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heet1" sheetId="1" r:id="rId1"/>
  </sheets>
  <definedNames>
    <definedName name="_xlnm.Print_Area" localSheetId="0">'Sheet1'!$A$1:$P$221</definedName>
  </definedNames>
  <calcPr fullCalcOnLoad="1"/>
</workbook>
</file>

<file path=xl/sharedStrings.xml><?xml version="1.0" encoding="utf-8"?>
<sst xmlns="http://schemas.openxmlformats.org/spreadsheetml/2006/main" count="241" uniqueCount="241">
  <si>
    <t>Registered Voters</t>
  </si>
  <si>
    <t>Ballots Cast</t>
  </si>
  <si>
    <t>Attorney General</t>
  </si>
  <si>
    <t>County Commissioner</t>
  </si>
  <si>
    <t>Canvas</t>
  </si>
  <si>
    <t>State Rep. #18</t>
  </si>
  <si>
    <t>State Rep. #19</t>
  </si>
  <si>
    <t>State Rep. #20</t>
  </si>
  <si>
    <t>Totals</t>
  </si>
  <si>
    <t>Turnout Percent</t>
  </si>
  <si>
    <t>Bountiful 1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</si>
  <si>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</si>
  <si>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</si>
  <si>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</si>
  <si>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</si>
  <si>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</si>
  <si>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</si>
  <si>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</si>
  <si>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</si>
  <si>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</si>
  <si>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</si>
  <si>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</si>
  <si>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</si>
  <si>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</si>
  <si>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</si>
  <si>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</si>
  <si>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</si>
  <si>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</si>
  <si>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</si>
  <si>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</si>
  <si>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</si>
  <si>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</si>
  <si>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</si>
  <si>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</si>
  <si>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</si>
  <si>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</si>
  <si>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</si>
  <si>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</si>
  <si>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</si>
  <si>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</si>
  <si>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</si>
  <si>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Bountiful 32</t>
  </si>
  <si>
    <t>Bountiful 33</t>
  </si>
  <si>
    <t>Bountiful 34</t>
  </si>
  <si>
    <t>Bountiful 35</t>
  </si>
  <si>
    <t>Bountiful 36</t>
  </si>
  <si>
    <t>Bountiful 37</t>
  </si>
  <si>
    <t>Bountiful 38</t>
  </si>
  <si>
    <t>Bountiful 39</t>
  </si>
  <si>
    <t>Bountiful 40</t>
  </si>
  <si>
    <t>Bountiful 41</t>
  </si>
  <si>
    <t>Bountiful 42</t>
  </si>
  <si>
    <t>Bountiful 43</t>
  </si>
  <si>
    <t>Bountiful 44</t>
  </si>
  <si>
    <t>Bountiful 45</t>
  </si>
  <si>
    <t>Bountiful 46</t>
  </si>
  <si>
    <t>Bountiful 47</t>
  </si>
  <si>
    <t>Bountiful 48</t>
  </si>
  <si>
    <t>Bountiful 49</t>
  </si>
  <si>
    <t>Bountiful 50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</si>
  <si>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</si>
  <si>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</si>
  <si>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</si>
  <si>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</si>
  <si>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</si>
  <si>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</si>
  <si>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</si>
  <si>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</si>
  <si>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</si>
  <si>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</si>
  <si>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</si>
  <si>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Centerville 12</t>
  </si>
  <si>
    <t>Centerville 13</t>
  </si>
  <si>
    <t>Centerville 14</t>
  </si>
  <si>
    <t>Centerville 15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</si>
  <si>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</si>
  <si>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</si>
  <si>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</si>
  <si>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</si>
  <si>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</si>
  <si>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</si>
  <si>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</si>
  <si>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</si>
  <si>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</si>
  <si>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</si>
  <si>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</si>
  <si>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</si>
  <si>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</si>
  <si>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</si>
  <si>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Clearfield 15</t>
  </si>
  <si>
    <t>Clearfield 16</t>
  </si>
  <si>
    <t>Clearfield 17</t>
  </si>
  <si>
    <t>Clearfield 18</t>
  </si>
  <si>
    <t>Clinton 1</t>
  </si>
  <si>
    <t>Clinton 2</t>
  </si>
  <si>
    <t>Clinton 3</t>
  </si>
  <si>
    <t>Clinton 4</t>
  </si>
  <si>
    <t>Clinton 5</t>
  </si>
  <si>
    <t>Clinton 6</t>
  </si>
  <si>
    <t>Clinton 7</t>
  </si>
  <si>
    <t>Clinton 8</t>
  </si>
  <si>
    <t>Clinton 9</t>
  </si>
  <si>
    <t>Clinton 10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</si>
  <si>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</si>
  <si>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</si>
  <si>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</si>
  <si>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</si>
  <si>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</si>
  <si>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</si>
  <si>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</si>
  <si>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</si>
  <si>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</si>
  <si>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</si>
  <si>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</si>
  <si>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Farmington 12</t>
  </si>
  <si>
    <t>Fruit Heights 1</t>
  </si>
  <si>
    <t>Fruit Heights 2</t>
  </si>
  <si>
    <t>Fruit Heights 3</t>
  </si>
  <si>
    <t>Fruit Heights 4</t>
  </si>
  <si>
    <t>Hill A.F.B. 1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</si>
  <si>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</si>
  <si>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</si>
  <si>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</si>
  <si>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</si>
  <si>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</si>
  <si>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</si>
  <si>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</si>
  <si>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</si>
  <si>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</si>
  <si>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</si>
  <si>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</si>
  <si>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</si>
  <si>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</si>
  <si>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</si>
  <si>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</si>
  <si>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</si>
  <si>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</si>
  <si>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</si>
  <si>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Kaysville 19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</si>
  <si>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</si>
  <si>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</si>
  <si>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</si>
  <si>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</si>
  <si>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</si>
  <si>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</si>
  <si>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</si>
  <si>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</si>
  <si>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</si>
  <si>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</si>
  <si>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</si>
  <si>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</si>
  <si>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</si>
  <si>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</si>
  <si>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</si>
  <si>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</si>
  <si>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</si>
  <si>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</si>
  <si>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</si>
  <si>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</si>
  <si>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</si>
  <si>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</si>
  <si>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</si>
  <si>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</si>
  <si>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</si>
  <si>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</si>
  <si>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</si>
  <si>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</si>
  <si>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</si>
  <si>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</si>
  <si>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</si>
  <si>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</si>
  <si>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</si>
  <si>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</si>
  <si>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</si>
  <si>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</si>
  <si>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</si>
  <si>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</si>
  <si>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</si>
  <si>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</si>
  <si>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</si>
  <si>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</si>
  <si>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</si>
  <si>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Layton 44</t>
  </si>
  <si>
    <t>Layton 45</t>
  </si>
  <si>
    <t>Layton 46</t>
  </si>
  <si>
    <t>Layton 47</t>
  </si>
  <si>
    <t>Layton 48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</si>
  <si>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</si>
  <si>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</si>
  <si>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</si>
  <si>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</si>
  <si>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</si>
  <si>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</si>
  <si>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North Salt Lake 7</t>
  </si>
  <si>
    <t>North Salt Lake 8</t>
  </si>
  <si>
    <t>Sunset 1</t>
  </si>
  <si>
    <t>Sunset 2</t>
  </si>
  <si>
    <t>Sunset 3</t>
  </si>
  <si>
    <t>Sunset 4</t>
  </si>
  <si>
    <t>Sunset 5</t>
  </si>
  <si>
    <t>Sunset 6</t>
  </si>
  <si>
    <t>South Weber 1</t>
  </si>
  <si>
    <t>South Weber 2</t>
  </si>
  <si>
    <t>South Weber 3</t>
  </si>
  <si>
    <t>South Weber 4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</si>
  <si>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</si>
  <si>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</si>
  <si>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</si>
  <si>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</si>
  <si>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</si>
  <si>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</si>
  <si>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</si>
  <si>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Syracuse 8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</si>
  <si>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</si>
  <si>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</si>
  <si>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</si>
  <si>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</si>
  <si>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</si>
  <si>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</si>
  <si>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</si>
  <si>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</si>
  <si>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West Point 5</t>
  </si>
  <si>
    <t>Woods Cross 1</t>
  </si>
  <si>
    <t>Woods Cross 2</t>
  </si>
  <si>
    <t>Woods Cross 3</t>
  </si>
  <si>
    <t>Woods Cross 4</t>
  </si>
  <si>
    <t>Woods Cross 5</t>
  </si>
  <si>
    <t>Governor &amp; Lt. Governor</t>
  </si>
  <si>
    <t>Frank Mylar</t>
  </si>
  <si>
    <t>Mark L. Shurtleff</t>
  </si>
  <si>
    <t>Roger Edward Barrus</t>
  </si>
  <si>
    <t>Todd David Weiler</t>
  </si>
  <si>
    <t>Sheryl L. Allen</t>
  </si>
  <si>
    <t>Don Guymon</t>
  </si>
  <si>
    <t>Richard M. Siddoway</t>
  </si>
  <si>
    <t>Gary L. Whipple</t>
  </si>
  <si>
    <t>Blake D. Chard</t>
  </si>
  <si>
    <t>Michael Cragun</t>
  </si>
  <si>
    <t>Glen P. Davis 
&amp; Greg Hawkins</t>
  </si>
  <si>
    <t>Michael O. Leavitt 
&amp; Olene S. Walker</t>
  </si>
  <si>
    <t>Official Results of the
2000 Primary Election
Davis County, Utah
June 26,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</si>
</sst>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 style="medium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textRotation="90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10" fontId="0" fillId="0" borderId="2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93"/>
  <sheetViews>
    <sheetView tabSelected="1"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A1" sqref="A1"/>
      <selection pane="bottomRight" activeCell="B3" sqref="B3"/>
    </sheetView>
  </sheetViews>
  <sheetFormatPr defaultColWidth="9.140625" defaultRowHeight="12.75"/>
  <cols>
    <col min="1" max="1" width="23.28125" style="6" bestFit="1" customWidth="1"/>
    <col min="2" max="2" width="8.7109375" style="2" customWidth="1"/>
    <col min="3" max="4" width="8.7109375" style="1" customWidth="1"/>
    <col min="5" max="5" width="8.7109375" style="2" customWidth="1"/>
    <col min="6" max="6" width="8.7109375" style="1" customWidth="1"/>
    <col min="7" max="7" width="8.7109375" style="2" customWidth="1"/>
    <col min="8" max="8" width="8.7109375" style="1" customWidth="1"/>
    <col min="9" max="9" width="8.7109375" style="2" customWidth="1"/>
    <col min="10" max="10" width="8.7109375" style="1" customWidth="1"/>
    <col min="11" max="11" width="8.7109375" style="2" customWidth="1"/>
    <col min="12" max="12" width="8.7109375" style="1" customWidth="1"/>
    <col min="13" max="13" width="8.7109375" style="2" customWidth="1"/>
    <col min="14" max="14" width="8.7109375" style="1" customWidth="1"/>
    <col min="15" max="15" width="8.7109375" style="2" customWidth="1"/>
    <col min="16" max="16" width="8.7109375" style="3" customWidth="1"/>
  </cols>
  <sheetData>
    <row r="1" spans="1:16" s="9" customFormat="1" ht="25.5" customHeight="1">
      <c r="A1" s="19" t="s">
        <v>240</v>
      </c>
      <c r="B1" s="10" t="s">
        <v>4</v>
      </c>
      <c r="C1" s="11"/>
      <c r="D1" s="30"/>
      <c r="E1" s="10" t="s">
        <v>227</v>
      </c>
      <c r="F1" s="12"/>
      <c r="G1" s="10" t="s">
        <v>2</v>
      </c>
      <c r="H1" s="12"/>
      <c r="I1" s="10" t="s">
        <v>5</v>
      </c>
      <c r="J1" s="12"/>
      <c r="K1" s="10" t="s">
        <v>6</v>
      </c>
      <c r="L1" s="12"/>
      <c r="M1" s="10" t="s">
        <v>7</v>
      </c>
      <c r="N1" s="12"/>
      <c r="O1" s="23" t="s">
        <v>3</v>
      </c>
      <c r="P1" s="12"/>
    </row>
    <row r="2" spans="1:16" s="7" customFormat="1" ht="108.75" thickBot="1">
      <c r="A2" s="34"/>
      <c r="B2" s="35" t="s">
        <v>0</v>
      </c>
      <c r="C2" s="36" t="s">
        <v>1</v>
      </c>
      <c r="D2" s="37" t="s">
        <v>9</v>
      </c>
      <c r="E2" s="35" t="s">
        <v>238</v>
      </c>
      <c r="F2" s="38" t="s">
        <v>239</v>
      </c>
      <c r="G2" s="35" t="s">
        <v>228</v>
      </c>
      <c r="H2" s="38" t="s">
        <v>229</v>
      </c>
      <c r="I2" s="35" t="s">
        <v>230</v>
      </c>
      <c r="J2" s="38" t="s">
        <v>231</v>
      </c>
      <c r="K2" s="35" t="s">
        <v>232</v>
      </c>
      <c r="L2" s="38" t="s">
        <v>233</v>
      </c>
      <c r="M2" s="35" t="s">
        <v>234</v>
      </c>
      <c r="N2" s="38" t="s">
        <v>235</v>
      </c>
      <c r="O2" s="39" t="s">
        <v>236</v>
      </c>
      <c r="P2" s="38" t="s">
        <v>237</v>
      </c>
    </row>
    <row r="3" spans="1:16" ht="12.75">
      <c r="A3" s="40" t="s">
        <v>10</v>
      </c>
      <c r="B3" s="41">
        <v>522</v>
      </c>
      <c r="C3" s="42">
        <v>101</v>
      </c>
      <c r="D3" s="43">
        <f>C3/B3</f>
        <v>0.19348659003831417</v>
      </c>
      <c r="E3" s="41">
        <v>31</v>
      </c>
      <c r="F3" s="44">
        <v>65</v>
      </c>
      <c r="G3" s="41">
        <v>31</v>
      </c>
      <c r="H3" s="44">
        <v>58</v>
      </c>
      <c r="I3" s="41"/>
      <c r="J3" s="44"/>
      <c r="K3" s="41"/>
      <c r="L3" s="44"/>
      <c r="M3" s="41">
        <v>72</v>
      </c>
      <c r="N3" s="44">
        <v>25</v>
      </c>
      <c r="O3" s="45">
        <v>28</v>
      </c>
      <c r="P3" s="44">
        <v>59</v>
      </c>
    </row>
    <row r="4" spans="1:16" ht="12.75">
      <c r="A4" s="20" t="s">
        <v>11</v>
      </c>
      <c r="B4" s="27">
        <v>446</v>
      </c>
      <c r="C4" s="13">
        <v>139</v>
      </c>
      <c r="D4" s="31">
        <f>C4/B4</f>
        <v>0.3116591928251121</v>
      </c>
      <c r="E4" s="27">
        <v>55</v>
      </c>
      <c r="F4" s="14">
        <v>81</v>
      </c>
      <c r="G4" s="27">
        <v>40</v>
      </c>
      <c r="H4" s="14">
        <v>90</v>
      </c>
      <c r="I4" s="27"/>
      <c r="J4" s="14"/>
      <c r="K4" s="27"/>
      <c r="L4" s="14"/>
      <c r="M4" s="27">
        <v>107</v>
      </c>
      <c r="N4" s="14">
        <v>28</v>
      </c>
      <c r="O4" s="24">
        <v>54</v>
      </c>
      <c r="P4" s="14">
        <v>65</v>
      </c>
    </row>
    <row r="5" spans="1:16" ht="12.75">
      <c r="A5" s="20" t="s">
        <v>12</v>
      </c>
      <c r="B5" s="27">
        <v>626</v>
      </c>
      <c r="C5" s="13">
        <v>170</v>
      </c>
      <c r="D5" s="31">
        <f aca="true" t="shared" si="0" ref="D5:D68">C5/B5</f>
        <v>0.2715654952076677</v>
      </c>
      <c r="E5" s="27">
        <v>59</v>
      </c>
      <c r="F5" s="14">
        <v>101</v>
      </c>
      <c r="G5" s="27">
        <v>61</v>
      </c>
      <c r="H5" s="14">
        <v>96</v>
      </c>
      <c r="I5" s="27"/>
      <c r="J5" s="14"/>
      <c r="K5" s="27"/>
      <c r="L5" s="14"/>
      <c r="M5" s="27">
        <v>91</v>
      </c>
      <c r="N5" s="14">
        <v>72</v>
      </c>
      <c r="O5" s="24">
        <v>40</v>
      </c>
      <c r="P5" s="14">
        <v>109</v>
      </c>
    </row>
    <row r="6" spans="1:16" ht="12.75">
      <c r="A6" s="20" t="s">
        <v>13</v>
      </c>
      <c r="B6" s="27">
        <v>755</v>
      </c>
      <c r="C6" s="13">
        <v>215</v>
      </c>
      <c r="D6" s="31">
        <f t="shared" si="0"/>
        <v>0.2847682119205298</v>
      </c>
      <c r="E6" s="27">
        <v>71</v>
      </c>
      <c r="F6" s="14">
        <v>138</v>
      </c>
      <c r="G6" s="27">
        <v>70</v>
      </c>
      <c r="H6" s="14">
        <v>125</v>
      </c>
      <c r="I6" s="27"/>
      <c r="J6" s="14"/>
      <c r="K6" s="27"/>
      <c r="L6" s="14"/>
      <c r="M6" s="27">
        <v>118</v>
      </c>
      <c r="N6" s="14">
        <v>91</v>
      </c>
      <c r="O6" s="24">
        <v>63</v>
      </c>
      <c r="P6" s="14">
        <v>114</v>
      </c>
    </row>
    <row r="7" spans="1:16" ht="12.75">
      <c r="A7" s="20" t="s">
        <v>14</v>
      </c>
      <c r="B7" s="27">
        <v>714</v>
      </c>
      <c r="C7" s="13">
        <v>211</v>
      </c>
      <c r="D7" s="31">
        <f t="shared" si="0"/>
        <v>0.29551820728291317</v>
      </c>
      <c r="E7" s="27">
        <v>64</v>
      </c>
      <c r="F7" s="14">
        <v>141</v>
      </c>
      <c r="G7" s="27">
        <v>61</v>
      </c>
      <c r="H7" s="14">
        <v>139</v>
      </c>
      <c r="I7" s="27"/>
      <c r="J7" s="14"/>
      <c r="K7" s="27"/>
      <c r="L7" s="14"/>
      <c r="M7" s="27">
        <v>104</v>
      </c>
      <c r="N7" s="14">
        <v>100</v>
      </c>
      <c r="O7" s="24">
        <v>45</v>
      </c>
      <c r="P7" s="14">
        <v>146</v>
      </c>
    </row>
    <row r="8" spans="1:16" ht="12.75">
      <c r="A8" s="20" t="s">
        <v>15</v>
      </c>
      <c r="B8" s="27">
        <v>690</v>
      </c>
      <c r="C8" s="13">
        <v>151</v>
      </c>
      <c r="D8" s="31">
        <f t="shared" si="0"/>
        <v>0.21884057971014492</v>
      </c>
      <c r="E8" s="27">
        <v>49</v>
      </c>
      <c r="F8" s="14">
        <v>97</v>
      </c>
      <c r="G8" s="27">
        <v>41</v>
      </c>
      <c r="H8" s="14">
        <v>96</v>
      </c>
      <c r="I8" s="27"/>
      <c r="J8" s="14"/>
      <c r="K8" s="27"/>
      <c r="L8" s="14"/>
      <c r="M8" s="27">
        <v>111</v>
      </c>
      <c r="N8" s="14">
        <v>32</v>
      </c>
      <c r="O8" s="24">
        <v>44</v>
      </c>
      <c r="P8" s="14">
        <v>84</v>
      </c>
    </row>
    <row r="9" spans="1:16" ht="12.75">
      <c r="A9" s="20" t="s">
        <v>16</v>
      </c>
      <c r="B9" s="27">
        <v>692</v>
      </c>
      <c r="C9" s="13">
        <v>184</v>
      </c>
      <c r="D9" s="31">
        <f t="shared" si="0"/>
        <v>0.2658959537572254</v>
      </c>
      <c r="E9" s="27">
        <v>70</v>
      </c>
      <c r="F9" s="14">
        <v>110</v>
      </c>
      <c r="G9" s="27">
        <v>61</v>
      </c>
      <c r="H9" s="14">
        <v>112</v>
      </c>
      <c r="I9" s="27"/>
      <c r="J9" s="14"/>
      <c r="K9" s="27">
        <v>106</v>
      </c>
      <c r="L9" s="14">
        <v>73</v>
      </c>
      <c r="M9" s="27"/>
      <c r="N9" s="14"/>
      <c r="O9" s="24">
        <v>43</v>
      </c>
      <c r="P9" s="14">
        <v>114</v>
      </c>
    </row>
    <row r="10" spans="1:16" ht="12.75">
      <c r="A10" s="20" t="s">
        <v>17</v>
      </c>
      <c r="B10" s="27">
        <v>508</v>
      </c>
      <c r="C10" s="13">
        <v>193</v>
      </c>
      <c r="D10" s="31">
        <f t="shared" si="0"/>
        <v>0.3799212598425197</v>
      </c>
      <c r="E10" s="27">
        <v>74</v>
      </c>
      <c r="F10" s="14">
        <v>114</v>
      </c>
      <c r="G10" s="27">
        <v>69</v>
      </c>
      <c r="H10" s="14">
        <v>112</v>
      </c>
      <c r="I10" s="27"/>
      <c r="J10" s="14"/>
      <c r="K10" s="27">
        <v>80</v>
      </c>
      <c r="L10" s="14">
        <v>110</v>
      </c>
      <c r="M10" s="27"/>
      <c r="N10" s="14"/>
      <c r="O10" s="24">
        <v>50</v>
      </c>
      <c r="P10" s="14">
        <v>131</v>
      </c>
    </row>
    <row r="11" spans="1:16" ht="12.75">
      <c r="A11" s="20" t="s">
        <v>18</v>
      </c>
      <c r="B11" s="27">
        <v>709</v>
      </c>
      <c r="C11" s="13">
        <v>152</v>
      </c>
      <c r="D11" s="31">
        <f t="shared" si="0"/>
        <v>0.2143864598025388</v>
      </c>
      <c r="E11" s="27">
        <v>44</v>
      </c>
      <c r="F11" s="14">
        <v>103</v>
      </c>
      <c r="G11" s="27">
        <v>37</v>
      </c>
      <c r="H11" s="14">
        <v>105</v>
      </c>
      <c r="I11" s="27"/>
      <c r="J11" s="14"/>
      <c r="K11" s="27"/>
      <c r="L11" s="14"/>
      <c r="M11" s="27">
        <v>115</v>
      </c>
      <c r="N11" s="14">
        <v>34</v>
      </c>
      <c r="O11" s="24">
        <v>43</v>
      </c>
      <c r="P11" s="14">
        <v>89</v>
      </c>
    </row>
    <row r="12" spans="1:16" ht="12.75">
      <c r="A12" s="20" t="s">
        <v>19</v>
      </c>
      <c r="B12" s="27">
        <v>505</v>
      </c>
      <c r="C12" s="13">
        <v>168</v>
      </c>
      <c r="D12" s="31">
        <f t="shared" si="0"/>
        <v>0.3326732673267327</v>
      </c>
      <c r="E12" s="27">
        <v>58</v>
      </c>
      <c r="F12" s="14">
        <v>106</v>
      </c>
      <c r="G12" s="27">
        <v>60</v>
      </c>
      <c r="H12" s="14">
        <v>93</v>
      </c>
      <c r="I12" s="27"/>
      <c r="J12" s="14"/>
      <c r="K12" s="27">
        <v>105</v>
      </c>
      <c r="L12" s="14">
        <v>62</v>
      </c>
      <c r="M12" s="27"/>
      <c r="N12" s="14"/>
      <c r="O12" s="24">
        <v>48</v>
      </c>
      <c r="P12" s="14">
        <v>102</v>
      </c>
    </row>
    <row r="13" spans="1:16" ht="12.75">
      <c r="A13" s="20" t="s">
        <v>20</v>
      </c>
      <c r="B13" s="27">
        <v>594</v>
      </c>
      <c r="C13" s="13">
        <v>115</v>
      </c>
      <c r="D13" s="31">
        <f t="shared" si="0"/>
        <v>0.1936026936026936</v>
      </c>
      <c r="E13" s="27">
        <v>41</v>
      </c>
      <c r="F13" s="14">
        <v>64</v>
      </c>
      <c r="G13" s="27">
        <v>35</v>
      </c>
      <c r="H13" s="14">
        <v>74</v>
      </c>
      <c r="I13" s="27"/>
      <c r="J13" s="14"/>
      <c r="K13" s="27">
        <v>67</v>
      </c>
      <c r="L13" s="14">
        <v>46</v>
      </c>
      <c r="M13" s="27"/>
      <c r="N13" s="14"/>
      <c r="O13" s="24">
        <v>38</v>
      </c>
      <c r="P13" s="14">
        <v>65</v>
      </c>
    </row>
    <row r="14" spans="1:16" ht="12.75">
      <c r="A14" s="20" t="s">
        <v>21</v>
      </c>
      <c r="B14" s="27">
        <v>508</v>
      </c>
      <c r="C14" s="13">
        <v>174</v>
      </c>
      <c r="D14" s="31">
        <f t="shared" si="0"/>
        <v>0.3425196850393701</v>
      </c>
      <c r="E14" s="27">
        <v>71</v>
      </c>
      <c r="F14" s="14">
        <v>94</v>
      </c>
      <c r="G14" s="27">
        <v>55</v>
      </c>
      <c r="H14" s="14">
        <v>111</v>
      </c>
      <c r="I14" s="27"/>
      <c r="J14" s="14"/>
      <c r="K14" s="27">
        <v>104</v>
      </c>
      <c r="L14" s="14">
        <v>66</v>
      </c>
      <c r="M14" s="27"/>
      <c r="N14" s="14"/>
      <c r="O14" s="24">
        <v>43</v>
      </c>
      <c r="P14" s="14">
        <v>110</v>
      </c>
    </row>
    <row r="15" spans="1:16" ht="12.75">
      <c r="A15" s="20" t="s">
        <v>22</v>
      </c>
      <c r="B15" s="27">
        <v>470</v>
      </c>
      <c r="C15" s="13">
        <v>134</v>
      </c>
      <c r="D15" s="31">
        <f t="shared" si="0"/>
        <v>0.2851063829787234</v>
      </c>
      <c r="E15" s="27">
        <v>43</v>
      </c>
      <c r="F15" s="14">
        <v>86</v>
      </c>
      <c r="G15" s="27">
        <v>52</v>
      </c>
      <c r="H15" s="14">
        <v>74</v>
      </c>
      <c r="I15" s="27"/>
      <c r="J15" s="14"/>
      <c r="K15" s="27">
        <v>66</v>
      </c>
      <c r="L15" s="14">
        <v>64</v>
      </c>
      <c r="M15" s="27"/>
      <c r="N15" s="14"/>
      <c r="O15" s="24">
        <v>33</v>
      </c>
      <c r="P15" s="14">
        <v>91</v>
      </c>
    </row>
    <row r="16" spans="1:16" ht="12.75">
      <c r="A16" s="20" t="s">
        <v>23</v>
      </c>
      <c r="B16" s="27">
        <v>487</v>
      </c>
      <c r="C16" s="13">
        <v>183</v>
      </c>
      <c r="D16" s="31">
        <f t="shared" si="0"/>
        <v>0.3757700205338809</v>
      </c>
      <c r="E16" s="27">
        <v>35</v>
      </c>
      <c r="F16" s="14">
        <v>141</v>
      </c>
      <c r="G16" s="27">
        <v>48</v>
      </c>
      <c r="H16" s="14">
        <v>123</v>
      </c>
      <c r="I16" s="27"/>
      <c r="J16" s="14"/>
      <c r="K16" s="27">
        <v>138</v>
      </c>
      <c r="L16" s="14">
        <v>43</v>
      </c>
      <c r="M16" s="27"/>
      <c r="N16" s="14"/>
      <c r="O16" s="24">
        <v>35</v>
      </c>
      <c r="P16" s="14">
        <v>128</v>
      </c>
    </row>
    <row r="17" spans="1:16" ht="12.75">
      <c r="A17" s="20" t="s">
        <v>24</v>
      </c>
      <c r="B17" s="27">
        <v>343</v>
      </c>
      <c r="C17" s="13">
        <v>120</v>
      </c>
      <c r="D17" s="31">
        <f t="shared" si="0"/>
        <v>0.3498542274052478</v>
      </c>
      <c r="E17" s="27">
        <v>31</v>
      </c>
      <c r="F17" s="14">
        <v>84</v>
      </c>
      <c r="G17" s="27">
        <v>22</v>
      </c>
      <c r="H17" s="14">
        <v>92</v>
      </c>
      <c r="I17" s="27"/>
      <c r="J17" s="14"/>
      <c r="K17" s="27">
        <v>95</v>
      </c>
      <c r="L17" s="14">
        <v>23</v>
      </c>
      <c r="M17" s="27"/>
      <c r="N17" s="14"/>
      <c r="O17" s="24">
        <v>46</v>
      </c>
      <c r="P17" s="14">
        <v>66</v>
      </c>
    </row>
    <row r="18" spans="1:16" ht="12.75">
      <c r="A18" s="20" t="s">
        <v>25</v>
      </c>
      <c r="B18" s="27">
        <v>340</v>
      </c>
      <c r="C18" s="13">
        <v>76</v>
      </c>
      <c r="D18" s="31">
        <f t="shared" si="0"/>
        <v>0.2235294117647059</v>
      </c>
      <c r="E18" s="27">
        <v>27</v>
      </c>
      <c r="F18" s="14">
        <v>46</v>
      </c>
      <c r="G18" s="27">
        <v>29</v>
      </c>
      <c r="H18" s="14">
        <v>42</v>
      </c>
      <c r="I18" s="27"/>
      <c r="J18" s="14"/>
      <c r="K18" s="27">
        <v>43</v>
      </c>
      <c r="L18" s="14">
        <v>31</v>
      </c>
      <c r="M18" s="27"/>
      <c r="N18" s="14"/>
      <c r="O18" s="24">
        <v>19</v>
      </c>
      <c r="P18" s="14">
        <v>52</v>
      </c>
    </row>
    <row r="19" spans="1:16" ht="12.75">
      <c r="A19" s="20" t="s">
        <v>26</v>
      </c>
      <c r="B19" s="27">
        <v>368</v>
      </c>
      <c r="C19" s="13">
        <v>61</v>
      </c>
      <c r="D19" s="31">
        <f t="shared" si="0"/>
        <v>0.16576086956521738</v>
      </c>
      <c r="E19" s="27">
        <v>26</v>
      </c>
      <c r="F19" s="14">
        <v>31</v>
      </c>
      <c r="G19" s="27">
        <v>20</v>
      </c>
      <c r="H19" s="14">
        <v>36</v>
      </c>
      <c r="I19" s="27"/>
      <c r="J19" s="14"/>
      <c r="K19" s="27">
        <v>36</v>
      </c>
      <c r="L19" s="14">
        <v>25</v>
      </c>
      <c r="M19" s="27"/>
      <c r="N19" s="14"/>
      <c r="O19" s="24">
        <v>20</v>
      </c>
      <c r="P19" s="14">
        <v>34</v>
      </c>
    </row>
    <row r="20" spans="1:16" ht="12.75">
      <c r="A20" s="20" t="s">
        <v>27</v>
      </c>
      <c r="B20" s="27">
        <v>304</v>
      </c>
      <c r="C20" s="13">
        <v>59</v>
      </c>
      <c r="D20" s="31">
        <f t="shared" si="0"/>
        <v>0.19407894736842105</v>
      </c>
      <c r="E20" s="27">
        <v>24</v>
      </c>
      <c r="F20" s="14">
        <v>34</v>
      </c>
      <c r="G20" s="27">
        <v>20</v>
      </c>
      <c r="H20" s="14">
        <v>37</v>
      </c>
      <c r="I20" s="27"/>
      <c r="J20" s="14"/>
      <c r="K20" s="27">
        <v>38</v>
      </c>
      <c r="L20" s="14">
        <v>21</v>
      </c>
      <c r="M20" s="27"/>
      <c r="N20" s="14"/>
      <c r="O20" s="24">
        <v>22</v>
      </c>
      <c r="P20" s="14">
        <v>31</v>
      </c>
    </row>
    <row r="21" spans="1:16" ht="12.75">
      <c r="A21" s="20" t="s">
        <v>28</v>
      </c>
      <c r="B21" s="27">
        <v>449</v>
      </c>
      <c r="C21" s="13">
        <v>100</v>
      </c>
      <c r="D21" s="31">
        <f t="shared" si="0"/>
        <v>0.22271714922049</v>
      </c>
      <c r="E21" s="27">
        <v>17</v>
      </c>
      <c r="F21" s="14">
        <v>73</v>
      </c>
      <c r="G21" s="27">
        <v>31</v>
      </c>
      <c r="H21" s="14">
        <v>56</v>
      </c>
      <c r="I21" s="27"/>
      <c r="J21" s="14"/>
      <c r="K21" s="27">
        <v>68</v>
      </c>
      <c r="L21" s="14">
        <v>27</v>
      </c>
      <c r="M21" s="27"/>
      <c r="N21" s="14"/>
      <c r="O21" s="24">
        <v>31</v>
      </c>
      <c r="P21" s="14">
        <v>56</v>
      </c>
    </row>
    <row r="22" spans="1:16" ht="12.75">
      <c r="A22" s="20" t="s">
        <v>29</v>
      </c>
      <c r="B22" s="27">
        <v>473</v>
      </c>
      <c r="C22" s="13">
        <v>144</v>
      </c>
      <c r="D22" s="31">
        <f t="shared" si="0"/>
        <v>0.3044397463002114</v>
      </c>
      <c r="E22" s="27">
        <v>34</v>
      </c>
      <c r="F22" s="14">
        <v>105</v>
      </c>
      <c r="G22" s="27">
        <v>39</v>
      </c>
      <c r="H22" s="14">
        <v>95</v>
      </c>
      <c r="I22" s="27"/>
      <c r="J22" s="14"/>
      <c r="K22" s="27">
        <v>110</v>
      </c>
      <c r="L22" s="14">
        <v>32</v>
      </c>
      <c r="M22" s="27"/>
      <c r="N22" s="14"/>
      <c r="O22" s="24">
        <v>54</v>
      </c>
      <c r="P22" s="14">
        <v>75</v>
      </c>
    </row>
    <row r="23" spans="1:16" ht="12.75">
      <c r="A23" s="20" t="s">
        <v>30</v>
      </c>
      <c r="B23" s="27">
        <v>466</v>
      </c>
      <c r="C23" s="13">
        <v>84</v>
      </c>
      <c r="D23" s="31">
        <f t="shared" si="0"/>
        <v>0.18025751072961374</v>
      </c>
      <c r="E23" s="27">
        <v>30</v>
      </c>
      <c r="F23" s="14">
        <v>51</v>
      </c>
      <c r="G23" s="27">
        <v>18</v>
      </c>
      <c r="H23" s="14">
        <v>61</v>
      </c>
      <c r="I23" s="27"/>
      <c r="J23" s="14"/>
      <c r="K23" s="27">
        <v>48</v>
      </c>
      <c r="L23" s="14">
        <v>33</v>
      </c>
      <c r="M23" s="27"/>
      <c r="N23" s="14"/>
      <c r="O23" s="24">
        <v>24</v>
      </c>
      <c r="P23" s="14">
        <v>52</v>
      </c>
    </row>
    <row r="24" spans="1:16" ht="12.75">
      <c r="A24" s="20" t="s">
        <v>31</v>
      </c>
      <c r="B24" s="27">
        <v>536</v>
      </c>
      <c r="C24" s="13">
        <v>178</v>
      </c>
      <c r="D24" s="31">
        <f t="shared" si="0"/>
        <v>0.332089552238806</v>
      </c>
      <c r="E24" s="27">
        <v>49</v>
      </c>
      <c r="F24" s="14">
        <v>124</v>
      </c>
      <c r="G24" s="27">
        <v>32</v>
      </c>
      <c r="H24" s="14">
        <v>132</v>
      </c>
      <c r="I24" s="27"/>
      <c r="J24" s="14"/>
      <c r="K24" s="27">
        <v>103</v>
      </c>
      <c r="L24" s="14">
        <v>68</v>
      </c>
      <c r="M24" s="27"/>
      <c r="N24" s="14"/>
      <c r="O24" s="24">
        <v>34</v>
      </c>
      <c r="P24" s="14">
        <v>125</v>
      </c>
    </row>
    <row r="25" spans="1:16" ht="12.75">
      <c r="A25" s="20" t="s">
        <v>32</v>
      </c>
      <c r="B25" s="27">
        <v>636</v>
      </c>
      <c r="C25" s="13">
        <v>216</v>
      </c>
      <c r="D25" s="31">
        <f t="shared" si="0"/>
        <v>0.33962264150943394</v>
      </c>
      <c r="E25" s="27">
        <v>64</v>
      </c>
      <c r="F25" s="14">
        <v>144</v>
      </c>
      <c r="G25" s="27">
        <v>75</v>
      </c>
      <c r="H25" s="14">
        <v>124</v>
      </c>
      <c r="I25" s="27"/>
      <c r="J25" s="14"/>
      <c r="K25" s="27">
        <v>120</v>
      </c>
      <c r="L25" s="14">
        <v>88</v>
      </c>
      <c r="M25" s="27"/>
      <c r="N25" s="14"/>
      <c r="O25" s="24">
        <v>74</v>
      </c>
      <c r="P25" s="14">
        <v>120</v>
      </c>
    </row>
    <row r="26" spans="1:16" ht="12.75">
      <c r="A26" s="20" t="s">
        <v>33</v>
      </c>
      <c r="B26" s="27">
        <v>290</v>
      </c>
      <c r="C26" s="13">
        <v>91</v>
      </c>
      <c r="D26" s="31">
        <f t="shared" si="0"/>
        <v>0.3137931034482759</v>
      </c>
      <c r="E26" s="27">
        <v>21</v>
      </c>
      <c r="F26" s="14">
        <v>67</v>
      </c>
      <c r="G26" s="27">
        <v>28</v>
      </c>
      <c r="H26" s="14">
        <v>55</v>
      </c>
      <c r="I26" s="27"/>
      <c r="J26" s="14"/>
      <c r="K26" s="27">
        <v>64</v>
      </c>
      <c r="L26" s="14">
        <v>22</v>
      </c>
      <c r="M26" s="27"/>
      <c r="N26" s="14"/>
      <c r="O26" s="24">
        <v>23</v>
      </c>
      <c r="P26" s="14">
        <v>53</v>
      </c>
    </row>
    <row r="27" spans="1:16" ht="12.75">
      <c r="A27" s="20" t="s">
        <v>34</v>
      </c>
      <c r="B27" s="27">
        <v>507</v>
      </c>
      <c r="C27" s="13">
        <v>156</v>
      </c>
      <c r="D27" s="31">
        <f t="shared" si="0"/>
        <v>0.3076923076923077</v>
      </c>
      <c r="E27" s="27">
        <v>47</v>
      </c>
      <c r="F27" s="14">
        <v>104</v>
      </c>
      <c r="G27" s="27">
        <v>44</v>
      </c>
      <c r="H27" s="14">
        <v>105</v>
      </c>
      <c r="I27" s="27"/>
      <c r="J27" s="14"/>
      <c r="K27" s="27">
        <v>95</v>
      </c>
      <c r="L27" s="14">
        <v>60</v>
      </c>
      <c r="M27" s="27"/>
      <c r="N27" s="14"/>
      <c r="O27" s="24">
        <v>40</v>
      </c>
      <c r="P27" s="14">
        <v>101</v>
      </c>
    </row>
    <row r="28" spans="1:16" ht="12.75">
      <c r="A28" s="20" t="s">
        <v>35</v>
      </c>
      <c r="B28" s="27">
        <v>494</v>
      </c>
      <c r="C28" s="13">
        <v>117</v>
      </c>
      <c r="D28" s="31">
        <f t="shared" si="0"/>
        <v>0.23684210526315788</v>
      </c>
      <c r="E28" s="27">
        <v>31</v>
      </c>
      <c r="F28" s="14">
        <v>81</v>
      </c>
      <c r="G28" s="27">
        <v>33</v>
      </c>
      <c r="H28" s="14">
        <v>75</v>
      </c>
      <c r="I28" s="27"/>
      <c r="J28" s="14"/>
      <c r="K28" s="27">
        <v>74</v>
      </c>
      <c r="L28" s="14">
        <v>39</v>
      </c>
      <c r="M28" s="27"/>
      <c r="N28" s="14"/>
      <c r="O28" s="24">
        <v>36</v>
      </c>
      <c r="P28" s="14">
        <v>71</v>
      </c>
    </row>
    <row r="29" spans="1:16" ht="12.75">
      <c r="A29" s="20" t="s">
        <v>36</v>
      </c>
      <c r="B29" s="27">
        <v>429</v>
      </c>
      <c r="C29" s="13">
        <v>112</v>
      </c>
      <c r="D29" s="31">
        <f t="shared" si="0"/>
        <v>0.26107226107226106</v>
      </c>
      <c r="E29" s="27">
        <v>19</v>
      </c>
      <c r="F29" s="14">
        <v>91</v>
      </c>
      <c r="G29" s="27">
        <v>25</v>
      </c>
      <c r="H29" s="14">
        <v>78</v>
      </c>
      <c r="I29" s="27"/>
      <c r="J29" s="14"/>
      <c r="K29" s="27">
        <v>78</v>
      </c>
      <c r="L29" s="14">
        <v>31</v>
      </c>
      <c r="M29" s="27"/>
      <c r="N29" s="14"/>
      <c r="O29" s="24">
        <v>36</v>
      </c>
      <c r="P29" s="14">
        <v>58</v>
      </c>
    </row>
    <row r="30" spans="1:16" ht="12.75">
      <c r="A30" s="20" t="s">
        <v>37</v>
      </c>
      <c r="B30" s="27">
        <v>519</v>
      </c>
      <c r="C30" s="13">
        <v>137</v>
      </c>
      <c r="D30" s="31">
        <f t="shared" si="0"/>
        <v>0.26396917148362237</v>
      </c>
      <c r="E30" s="27">
        <v>43</v>
      </c>
      <c r="F30" s="14">
        <v>91</v>
      </c>
      <c r="G30" s="27">
        <v>42</v>
      </c>
      <c r="H30" s="14">
        <v>85</v>
      </c>
      <c r="I30" s="27"/>
      <c r="J30" s="14"/>
      <c r="K30" s="27">
        <v>89</v>
      </c>
      <c r="L30" s="14">
        <v>47</v>
      </c>
      <c r="M30" s="27"/>
      <c r="N30" s="14"/>
      <c r="O30" s="24">
        <v>44</v>
      </c>
      <c r="P30" s="14">
        <v>75</v>
      </c>
    </row>
    <row r="31" spans="1:16" ht="12.75">
      <c r="A31" s="20" t="s">
        <v>38</v>
      </c>
      <c r="B31" s="27">
        <v>456</v>
      </c>
      <c r="C31" s="13">
        <v>154</v>
      </c>
      <c r="D31" s="31">
        <f t="shared" si="0"/>
        <v>0.33771929824561403</v>
      </c>
      <c r="E31" s="27">
        <v>40</v>
      </c>
      <c r="F31" s="14">
        <v>109</v>
      </c>
      <c r="G31" s="27">
        <v>40</v>
      </c>
      <c r="H31" s="14">
        <v>104</v>
      </c>
      <c r="I31" s="27"/>
      <c r="J31" s="14"/>
      <c r="K31" s="27">
        <v>95</v>
      </c>
      <c r="L31" s="14">
        <v>55</v>
      </c>
      <c r="M31" s="27"/>
      <c r="N31" s="14"/>
      <c r="O31" s="24">
        <v>39</v>
      </c>
      <c r="P31" s="14">
        <v>105</v>
      </c>
    </row>
    <row r="32" spans="1:16" ht="12.75">
      <c r="A32" s="20" t="s">
        <v>39</v>
      </c>
      <c r="B32" s="27">
        <v>357</v>
      </c>
      <c r="C32" s="13">
        <v>116</v>
      </c>
      <c r="D32" s="31">
        <f t="shared" si="0"/>
        <v>0.32492997198879553</v>
      </c>
      <c r="E32" s="27">
        <v>33</v>
      </c>
      <c r="F32" s="14">
        <v>81</v>
      </c>
      <c r="G32" s="27">
        <v>21</v>
      </c>
      <c r="H32" s="14">
        <v>88</v>
      </c>
      <c r="I32" s="27"/>
      <c r="J32" s="14"/>
      <c r="K32" s="27">
        <v>69</v>
      </c>
      <c r="L32" s="14">
        <v>46</v>
      </c>
      <c r="M32" s="27"/>
      <c r="N32" s="14"/>
      <c r="O32" s="24">
        <v>30</v>
      </c>
      <c r="P32" s="14">
        <v>79</v>
      </c>
    </row>
    <row r="33" spans="1:16" ht="12.75">
      <c r="A33" s="20" t="s">
        <v>40</v>
      </c>
      <c r="B33" s="27">
        <v>616</v>
      </c>
      <c r="C33" s="13">
        <v>183</v>
      </c>
      <c r="D33" s="31">
        <f t="shared" si="0"/>
        <v>0.29707792207792205</v>
      </c>
      <c r="E33" s="27">
        <v>47</v>
      </c>
      <c r="F33" s="14">
        <v>134</v>
      </c>
      <c r="G33" s="27">
        <v>42</v>
      </c>
      <c r="H33" s="14">
        <v>120</v>
      </c>
      <c r="I33" s="27"/>
      <c r="J33" s="14"/>
      <c r="K33" s="27">
        <v>133</v>
      </c>
      <c r="L33" s="14">
        <v>41</v>
      </c>
      <c r="M33" s="27"/>
      <c r="N33" s="14"/>
      <c r="O33" s="24">
        <v>39</v>
      </c>
      <c r="P33" s="14">
        <v>119</v>
      </c>
    </row>
    <row r="34" spans="1:16" ht="12.75">
      <c r="A34" s="20" t="s">
        <v>41</v>
      </c>
      <c r="B34" s="27">
        <v>502</v>
      </c>
      <c r="C34" s="13">
        <v>169</v>
      </c>
      <c r="D34" s="31">
        <f t="shared" si="0"/>
        <v>0.33665338645418325</v>
      </c>
      <c r="E34" s="27">
        <v>34</v>
      </c>
      <c r="F34" s="14">
        <v>127</v>
      </c>
      <c r="G34" s="27">
        <v>50</v>
      </c>
      <c r="H34" s="14">
        <v>113</v>
      </c>
      <c r="I34" s="27"/>
      <c r="J34" s="14"/>
      <c r="K34" s="27">
        <v>112</v>
      </c>
      <c r="L34" s="14">
        <v>54</v>
      </c>
      <c r="M34" s="27"/>
      <c r="N34" s="14"/>
      <c r="O34" s="24">
        <v>44</v>
      </c>
      <c r="P34" s="14">
        <v>115</v>
      </c>
    </row>
    <row r="35" spans="1:16" ht="12.75">
      <c r="A35" s="20" t="s">
        <v>42</v>
      </c>
      <c r="B35" s="27">
        <v>623</v>
      </c>
      <c r="C35" s="13">
        <v>157</v>
      </c>
      <c r="D35" s="31">
        <f t="shared" si="0"/>
        <v>0.2520064205457464</v>
      </c>
      <c r="E35" s="27">
        <v>60</v>
      </c>
      <c r="F35" s="14">
        <v>88</v>
      </c>
      <c r="G35" s="27">
        <v>64</v>
      </c>
      <c r="H35" s="14">
        <v>80</v>
      </c>
      <c r="I35" s="27"/>
      <c r="J35" s="14"/>
      <c r="K35" s="27">
        <v>96</v>
      </c>
      <c r="L35" s="14">
        <v>58</v>
      </c>
      <c r="M35" s="27"/>
      <c r="N35" s="14"/>
      <c r="O35" s="24">
        <v>39</v>
      </c>
      <c r="P35" s="14">
        <v>92</v>
      </c>
    </row>
    <row r="36" spans="1:16" ht="12.75">
      <c r="A36" s="20" t="s">
        <v>43</v>
      </c>
      <c r="B36" s="27">
        <v>844</v>
      </c>
      <c r="C36" s="13">
        <v>220</v>
      </c>
      <c r="D36" s="31">
        <f t="shared" si="0"/>
        <v>0.26066350710900477</v>
      </c>
      <c r="E36" s="27">
        <v>63</v>
      </c>
      <c r="F36" s="14">
        <v>151</v>
      </c>
      <c r="G36" s="27">
        <v>64</v>
      </c>
      <c r="H36" s="14">
        <v>141</v>
      </c>
      <c r="I36" s="27"/>
      <c r="J36" s="14"/>
      <c r="K36" s="27">
        <v>128</v>
      </c>
      <c r="L36" s="14">
        <v>90</v>
      </c>
      <c r="M36" s="27"/>
      <c r="N36" s="14"/>
      <c r="O36" s="24">
        <v>69</v>
      </c>
      <c r="P36" s="14">
        <v>128</v>
      </c>
    </row>
    <row r="37" spans="1:16" ht="12.75">
      <c r="A37" s="20" t="s">
        <v>44</v>
      </c>
      <c r="B37" s="27">
        <v>413</v>
      </c>
      <c r="C37" s="13">
        <v>137</v>
      </c>
      <c r="D37" s="31">
        <f t="shared" si="0"/>
        <v>0.33171912832929784</v>
      </c>
      <c r="E37" s="27">
        <v>40</v>
      </c>
      <c r="F37" s="14">
        <v>92</v>
      </c>
      <c r="G37" s="27">
        <v>36</v>
      </c>
      <c r="H37" s="14">
        <v>89</v>
      </c>
      <c r="I37" s="27">
        <v>74</v>
      </c>
      <c r="J37" s="14">
        <v>53</v>
      </c>
      <c r="K37" s="27"/>
      <c r="L37" s="14"/>
      <c r="M37" s="27"/>
      <c r="N37" s="14"/>
      <c r="O37" s="24">
        <v>48</v>
      </c>
      <c r="P37" s="14">
        <v>72</v>
      </c>
    </row>
    <row r="38" spans="1:16" ht="12.75">
      <c r="A38" s="20" t="s">
        <v>45</v>
      </c>
      <c r="B38" s="27">
        <v>770</v>
      </c>
      <c r="C38" s="13">
        <v>186</v>
      </c>
      <c r="D38" s="31">
        <f t="shared" si="0"/>
        <v>0.24155844155844156</v>
      </c>
      <c r="E38" s="27">
        <v>39</v>
      </c>
      <c r="F38" s="14">
        <v>139</v>
      </c>
      <c r="G38" s="27">
        <v>38</v>
      </c>
      <c r="H38" s="14">
        <v>126</v>
      </c>
      <c r="I38" s="27"/>
      <c r="J38" s="14"/>
      <c r="K38" s="27"/>
      <c r="L38" s="14"/>
      <c r="M38" s="27">
        <v>125</v>
      </c>
      <c r="N38" s="14">
        <v>53</v>
      </c>
      <c r="O38" s="24">
        <v>52</v>
      </c>
      <c r="P38" s="14">
        <v>115</v>
      </c>
    </row>
    <row r="39" spans="1:16" ht="12.75">
      <c r="A39" s="20" t="s">
        <v>46</v>
      </c>
      <c r="B39" s="27">
        <v>509</v>
      </c>
      <c r="C39" s="13">
        <v>127</v>
      </c>
      <c r="D39" s="31">
        <f t="shared" si="0"/>
        <v>0.24950884086444008</v>
      </c>
      <c r="E39" s="27">
        <v>41</v>
      </c>
      <c r="F39" s="14">
        <v>80</v>
      </c>
      <c r="G39" s="27">
        <v>34</v>
      </c>
      <c r="H39" s="14">
        <v>81</v>
      </c>
      <c r="I39" s="27"/>
      <c r="J39" s="14"/>
      <c r="K39" s="27"/>
      <c r="L39" s="14"/>
      <c r="M39" s="27">
        <v>77</v>
      </c>
      <c r="N39" s="14">
        <v>45</v>
      </c>
      <c r="O39" s="24">
        <v>27</v>
      </c>
      <c r="P39" s="14">
        <v>86</v>
      </c>
    </row>
    <row r="40" spans="1:16" ht="12.75">
      <c r="A40" s="20" t="s">
        <v>47</v>
      </c>
      <c r="B40" s="27">
        <v>282</v>
      </c>
      <c r="C40" s="13">
        <v>65</v>
      </c>
      <c r="D40" s="31">
        <f t="shared" si="0"/>
        <v>0.23049645390070922</v>
      </c>
      <c r="E40" s="27">
        <v>28</v>
      </c>
      <c r="F40" s="14">
        <v>33</v>
      </c>
      <c r="G40" s="27">
        <v>24</v>
      </c>
      <c r="H40" s="14">
        <v>39</v>
      </c>
      <c r="I40" s="27"/>
      <c r="J40" s="14"/>
      <c r="K40" s="27"/>
      <c r="L40" s="14"/>
      <c r="M40" s="27">
        <v>42</v>
      </c>
      <c r="N40" s="14">
        <v>21</v>
      </c>
      <c r="O40" s="24">
        <v>17</v>
      </c>
      <c r="P40" s="14">
        <v>42</v>
      </c>
    </row>
    <row r="41" spans="1:16" ht="12.75">
      <c r="A41" s="20" t="s">
        <v>48</v>
      </c>
      <c r="B41" s="27">
        <v>544</v>
      </c>
      <c r="C41" s="13">
        <v>208</v>
      </c>
      <c r="D41" s="31">
        <f t="shared" si="0"/>
        <v>0.38235294117647056</v>
      </c>
      <c r="E41" s="27">
        <v>48</v>
      </c>
      <c r="F41" s="14">
        <v>148</v>
      </c>
      <c r="G41" s="27">
        <v>56</v>
      </c>
      <c r="H41" s="14">
        <v>138</v>
      </c>
      <c r="I41" s="27"/>
      <c r="J41" s="14"/>
      <c r="K41" s="27">
        <v>146</v>
      </c>
      <c r="L41" s="14">
        <v>55</v>
      </c>
      <c r="M41" s="27"/>
      <c r="N41" s="14"/>
      <c r="O41" s="24">
        <v>50</v>
      </c>
      <c r="P41" s="14">
        <v>126</v>
      </c>
    </row>
    <row r="42" spans="1:16" ht="12.75">
      <c r="A42" s="20" t="s">
        <v>49</v>
      </c>
      <c r="B42" s="27">
        <v>688</v>
      </c>
      <c r="C42" s="13">
        <v>192</v>
      </c>
      <c r="D42" s="31">
        <f t="shared" si="0"/>
        <v>0.27906976744186046</v>
      </c>
      <c r="E42" s="27">
        <v>65</v>
      </c>
      <c r="F42" s="14">
        <v>122</v>
      </c>
      <c r="G42" s="27">
        <v>65</v>
      </c>
      <c r="H42" s="14">
        <v>114</v>
      </c>
      <c r="I42" s="27"/>
      <c r="J42" s="14"/>
      <c r="K42" s="27">
        <v>105</v>
      </c>
      <c r="L42" s="14">
        <v>82</v>
      </c>
      <c r="M42" s="27"/>
      <c r="N42" s="14"/>
      <c r="O42" s="24">
        <v>54</v>
      </c>
      <c r="P42" s="14">
        <v>109</v>
      </c>
    </row>
    <row r="43" spans="1:16" ht="12.75">
      <c r="A43" s="20" t="s">
        <v>50</v>
      </c>
      <c r="B43" s="27">
        <v>322</v>
      </c>
      <c r="C43" s="13">
        <v>67</v>
      </c>
      <c r="D43" s="31">
        <f t="shared" si="0"/>
        <v>0.2080745341614907</v>
      </c>
      <c r="E43" s="27">
        <v>22</v>
      </c>
      <c r="F43" s="14">
        <v>44</v>
      </c>
      <c r="G43" s="27">
        <v>18</v>
      </c>
      <c r="H43" s="14">
        <v>42</v>
      </c>
      <c r="I43" s="27"/>
      <c r="J43" s="14"/>
      <c r="K43" s="27">
        <v>49</v>
      </c>
      <c r="L43" s="14">
        <v>17</v>
      </c>
      <c r="M43" s="27"/>
      <c r="N43" s="14"/>
      <c r="O43" s="24">
        <v>24</v>
      </c>
      <c r="P43" s="14">
        <v>30</v>
      </c>
    </row>
    <row r="44" spans="1:16" ht="12.75">
      <c r="A44" s="20" t="s">
        <v>51</v>
      </c>
      <c r="B44" s="27">
        <v>593</v>
      </c>
      <c r="C44" s="13">
        <v>165</v>
      </c>
      <c r="D44" s="31">
        <f t="shared" si="0"/>
        <v>0.2782462057335582</v>
      </c>
      <c r="E44" s="27">
        <v>44</v>
      </c>
      <c r="F44" s="14">
        <v>116</v>
      </c>
      <c r="G44" s="27">
        <v>34</v>
      </c>
      <c r="H44" s="14">
        <v>107</v>
      </c>
      <c r="I44" s="27"/>
      <c r="J44" s="14"/>
      <c r="K44" s="27"/>
      <c r="L44" s="14"/>
      <c r="M44" s="27">
        <v>135</v>
      </c>
      <c r="N44" s="14">
        <v>27</v>
      </c>
      <c r="O44" s="24">
        <v>56</v>
      </c>
      <c r="P44" s="14">
        <v>85</v>
      </c>
    </row>
    <row r="45" spans="1:16" ht="12.75">
      <c r="A45" s="20" t="s">
        <v>52</v>
      </c>
      <c r="B45" s="27">
        <v>592</v>
      </c>
      <c r="C45" s="13">
        <v>160</v>
      </c>
      <c r="D45" s="31">
        <f t="shared" si="0"/>
        <v>0.2702702702702703</v>
      </c>
      <c r="E45" s="27">
        <v>42</v>
      </c>
      <c r="F45" s="14">
        <v>113</v>
      </c>
      <c r="G45" s="27">
        <v>33</v>
      </c>
      <c r="H45" s="14">
        <v>101</v>
      </c>
      <c r="I45" s="27"/>
      <c r="J45" s="14"/>
      <c r="K45" s="27"/>
      <c r="L45" s="14"/>
      <c r="M45" s="27">
        <v>126</v>
      </c>
      <c r="N45" s="14">
        <v>34</v>
      </c>
      <c r="O45" s="24">
        <v>38</v>
      </c>
      <c r="P45" s="14">
        <v>93</v>
      </c>
    </row>
    <row r="46" spans="1:16" ht="12.75">
      <c r="A46" s="20" t="s">
        <v>53</v>
      </c>
      <c r="B46" s="27">
        <v>651</v>
      </c>
      <c r="C46" s="13">
        <v>151</v>
      </c>
      <c r="D46" s="31">
        <f t="shared" si="0"/>
        <v>0.23195084485407066</v>
      </c>
      <c r="E46" s="27">
        <v>51</v>
      </c>
      <c r="F46" s="14">
        <v>98</v>
      </c>
      <c r="G46" s="27">
        <v>37</v>
      </c>
      <c r="H46" s="14">
        <v>101</v>
      </c>
      <c r="I46" s="27"/>
      <c r="J46" s="14"/>
      <c r="K46" s="27"/>
      <c r="L46" s="14"/>
      <c r="M46" s="27">
        <v>113</v>
      </c>
      <c r="N46" s="14">
        <v>34</v>
      </c>
      <c r="O46" s="24">
        <v>47</v>
      </c>
      <c r="P46" s="14">
        <v>89</v>
      </c>
    </row>
    <row r="47" spans="1:16" ht="12.75">
      <c r="A47" s="20" t="s">
        <v>54</v>
      </c>
      <c r="B47" s="27">
        <v>485</v>
      </c>
      <c r="C47" s="13">
        <v>122</v>
      </c>
      <c r="D47" s="31">
        <f t="shared" si="0"/>
        <v>0.2515463917525773</v>
      </c>
      <c r="E47" s="27">
        <v>41</v>
      </c>
      <c r="F47" s="14">
        <v>78</v>
      </c>
      <c r="G47" s="27">
        <v>43</v>
      </c>
      <c r="H47" s="14">
        <v>68</v>
      </c>
      <c r="I47" s="27"/>
      <c r="J47" s="14"/>
      <c r="K47" s="27"/>
      <c r="L47" s="14"/>
      <c r="M47" s="27">
        <v>93</v>
      </c>
      <c r="N47" s="14">
        <v>25</v>
      </c>
      <c r="O47" s="24">
        <v>31</v>
      </c>
      <c r="P47" s="14">
        <v>77</v>
      </c>
    </row>
    <row r="48" spans="1:16" ht="12.75">
      <c r="A48" s="20" t="s">
        <v>55</v>
      </c>
      <c r="B48" s="27">
        <v>558</v>
      </c>
      <c r="C48" s="13">
        <v>157</v>
      </c>
      <c r="D48" s="31">
        <f t="shared" si="0"/>
        <v>0.28136200716845877</v>
      </c>
      <c r="E48" s="27">
        <v>45</v>
      </c>
      <c r="F48" s="14">
        <v>110</v>
      </c>
      <c r="G48" s="27">
        <v>38</v>
      </c>
      <c r="H48" s="14">
        <v>107</v>
      </c>
      <c r="I48" s="27"/>
      <c r="J48" s="14"/>
      <c r="K48" s="27">
        <v>97</v>
      </c>
      <c r="L48" s="14">
        <v>57</v>
      </c>
      <c r="M48" s="27"/>
      <c r="N48" s="14"/>
      <c r="O48" s="24">
        <v>44</v>
      </c>
      <c r="P48" s="14">
        <v>83</v>
      </c>
    </row>
    <row r="49" spans="1:16" ht="12.75">
      <c r="A49" s="20" t="s">
        <v>56</v>
      </c>
      <c r="B49" s="27">
        <v>804</v>
      </c>
      <c r="C49" s="13">
        <v>157</v>
      </c>
      <c r="D49" s="31">
        <f t="shared" si="0"/>
        <v>0.19527363184079602</v>
      </c>
      <c r="E49" s="27">
        <v>43</v>
      </c>
      <c r="F49" s="14">
        <v>110</v>
      </c>
      <c r="G49" s="27">
        <v>57</v>
      </c>
      <c r="H49" s="14">
        <v>83</v>
      </c>
      <c r="I49" s="27"/>
      <c r="J49" s="14"/>
      <c r="K49" s="27"/>
      <c r="L49" s="14"/>
      <c r="M49" s="27">
        <v>113</v>
      </c>
      <c r="N49" s="14">
        <v>43</v>
      </c>
      <c r="O49" s="24">
        <v>37</v>
      </c>
      <c r="P49" s="14">
        <v>80</v>
      </c>
    </row>
    <row r="50" spans="1:16" ht="12.75">
      <c r="A50" s="20" t="s">
        <v>57</v>
      </c>
      <c r="B50" s="27">
        <v>310</v>
      </c>
      <c r="C50" s="13">
        <v>68</v>
      </c>
      <c r="D50" s="31">
        <f t="shared" si="0"/>
        <v>0.21935483870967742</v>
      </c>
      <c r="E50" s="27">
        <v>24</v>
      </c>
      <c r="F50" s="14">
        <v>41</v>
      </c>
      <c r="G50" s="27">
        <v>17</v>
      </c>
      <c r="H50" s="14">
        <v>43</v>
      </c>
      <c r="I50" s="27"/>
      <c r="J50" s="14"/>
      <c r="K50" s="27"/>
      <c r="L50" s="14"/>
      <c r="M50" s="27">
        <v>44</v>
      </c>
      <c r="N50" s="14">
        <v>21</v>
      </c>
      <c r="O50" s="24">
        <v>13</v>
      </c>
      <c r="P50" s="14">
        <v>47</v>
      </c>
    </row>
    <row r="51" spans="1:16" ht="12.75">
      <c r="A51" s="20" t="s">
        <v>58</v>
      </c>
      <c r="B51" s="27">
        <v>303</v>
      </c>
      <c r="C51" s="13">
        <v>98</v>
      </c>
      <c r="D51" s="31">
        <f t="shared" si="0"/>
        <v>0.3234323432343234</v>
      </c>
      <c r="E51" s="27">
        <v>21</v>
      </c>
      <c r="F51" s="14">
        <v>72</v>
      </c>
      <c r="G51" s="27">
        <v>31</v>
      </c>
      <c r="H51" s="14">
        <v>56</v>
      </c>
      <c r="I51" s="27"/>
      <c r="J51" s="14"/>
      <c r="K51" s="27"/>
      <c r="L51" s="14"/>
      <c r="M51" s="27">
        <v>76</v>
      </c>
      <c r="N51" s="14">
        <v>19</v>
      </c>
      <c r="O51" s="24">
        <v>26</v>
      </c>
      <c r="P51" s="14">
        <v>64</v>
      </c>
    </row>
    <row r="52" spans="1:16" ht="12.75">
      <c r="A52" s="20" t="s">
        <v>59</v>
      </c>
      <c r="B52" s="27">
        <v>630</v>
      </c>
      <c r="C52" s="13">
        <v>143</v>
      </c>
      <c r="D52" s="31">
        <f t="shared" si="0"/>
        <v>0.22698412698412698</v>
      </c>
      <c r="E52" s="27">
        <v>60</v>
      </c>
      <c r="F52" s="14">
        <v>79</v>
      </c>
      <c r="G52" s="27">
        <v>58</v>
      </c>
      <c r="H52" s="14">
        <v>75</v>
      </c>
      <c r="I52" s="27"/>
      <c r="J52" s="14"/>
      <c r="K52" s="27"/>
      <c r="L52" s="14"/>
      <c r="M52" s="27">
        <v>91</v>
      </c>
      <c r="N52" s="14">
        <v>48</v>
      </c>
      <c r="O52" s="24">
        <v>40</v>
      </c>
      <c r="P52" s="14">
        <v>85</v>
      </c>
    </row>
    <row r="53" spans="1:16" ht="12.75">
      <c r="A53" s="20" t="s">
        <v>60</v>
      </c>
      <c r="B53" s="27">
        <v>522</v>
      </c>
      <c r="C53" s="13">
        <v>140</v>
      </c>
      <c r="D53" s="31">
        <f t="shared" si="0"/>
        <v>0.2681992337164751</v>
      </c>
      <c r="E53" s="27">
        <v>35</v>
      </c>
      <c r="F53" s="14">
        <v>100</v>
      </c>
      <c r="G53" s="27">
        <v>31</v>
      </c>
      <c r="H53" s="14">
        <v>101</v>
      </c>
      <c r="I53" s="27">
        <v>61</v>
      </c>
      <c r="J53" s="14">
        <v>72</v>
      </c>
      <c r="K53" s="27"/>
      <c r="L53" s="14"/>
      <c r="M53" s="27"/>
      <c r="N53" s="14"/>
      <c r="O53" s="24">
        <v>34</v>
      </c>
      <c r="P53" s="14">
        <v>90</v>
      </c>
    </row>
    <row r="54" spans="1:16" ht="12.75">
      <c r="A54" s="20" t="s">
        <v>61</v>
      </c>
      <c r="B54" s="27">
        <v>766</v>
      </c>
      <c r="C54" s="13">
        <v>255</v>
      </c>
      <c r="D54" s="31">
        <f t="shared" si="0"/>
        <v>0.3328981723237598</v>
      </c>
      <c r="E54" s="27">
        <v>52</v>
      </c>
      <c r="F54" s="14">
        <v>198</v>
      </c>
      <c r="G54" s="27">
        <v>54</v>
      </c>
      <c r="H54" s="14">
        <v>188</v>
      </c>
      <c r="I54" s="27">
        <v>119</v>
      </c>
      <c r="J54" s="14">
        <v>127</v>
      </c>
      <c r="K54" s="27"/>
      <c r="L54" s="14"/>
      <c r="M54" s="27"/>
      <c r="N54" s="14"/>
      <c r="O54" s="24">
        <v>58</v>
      </c>
      <c r="P54" s="14">
        <v>173</v>
      </c>
    </row>
    <row r="55" spans="1:16" ht="12.75">
      <c r="A55" s="20" t="s">
        <v>62</v>
      </c>
      <c r="B55" s="27">
        <v>559</v>
      </c>
      <c r="C55" s="13">
        <v>95</v>
      </c>
      <c r="D55" s="31">
        <f t="shared" si="0"/>
        <v>0.16994633273703041</v>
      </c>
      <c r="E55" s="27">
        <v>15</v>
      </c>
      <c r="F55" s="14">
        <v>76</v>
      </c>
      <c r="G55" s="27">
        <v>19</v>
      </c>
      <c r="H55" s="14">
        <v>68</v>
      </c>
      <c r="I55" s="27">
        <v>55</v>
      </c>
      <c r="J55" s="14">
        <v>36</v>
      </c>
      <c r="K55" s="27"/>
      <c r="L55" s="14"/>
      <c r="M55" s="27"/>
      <c r="N55" s="14"/>
      <c r="O55" s="24">
        <v>13</v>
      </c>
      <c r="P55" s="14">
        <v>69</v>
      </c>
    </row>
    <row r="56" spans="1:16" ht="12.75">
      <c r="A56" s="20" t="s">
        <v>63</v>
      </c>
      <c r="B56" s="27">
        <v>703</v>
      </c>
      <c r="C56" s="13">
        <v>219</v>
      </c>
      <c r="D56" s="31">
        <f t="shared" si="0"/>
        <v>0.31152204836415365</v>
      </c>
      <c r="E56" s="27">
        <v>79</v>
      </c>
      <c r="F56" s="14">
        <v>130</v>
      </c>
      <c r="G56" s="27">
        <v>61</v>
      </c>
      <c r="H56" s="14">
        <v>144</v>
      </c>
      <c r="I56" s="27">
        <v>104</v>
      </c>
      <c r="J56" s="14">
        <v>103</v>
      </c>
      <c r="K56" s="27"/>
      <c r="L56" s="14"/>
      <c r="M56" s="27"/>
      <c r="N56" s="14"/>
      <c r="O56" s="24">
        <v>56</v>
      </c>
      <c r="P56" s="14">
        <v>137</v>
      </c>
    </row>
    <row r="57" spans="1:16" ht="12.75">
      <c r="A57" s="20" t="s">
        <v>64</v>
      </c>
      <c r="B57" s="27">
        <v>448</v>
      </c>
      <c r="C57" s="13">
        <v>142</v>
      </c>
      <c r="D57" s="31">
        <f t="shared" si="0"/>
        <v>0.3169642857142857</v>
      </c>
      <c r="E57" s="27">
        <v>33</v>
      </c>
      <c r="F57" s="14">
        <v>106</v>
      </c>
      <c r="G57" s="27">
        <v>34</v>
      </c>
      <c r="H57" s="14">
        <v>97</v>
      </c>
      <c r="I57" s="27">
        <v>92</v>
      </c>
      <c r="J57" s="14">
        <v>44</v>
      </c>
      <c r="K57" s="27"/>
      <c r="L57" s="14"/>
      <c r="M57" s="27"/>
      <c r="N57" s="14"/>
      <c r="O57" s="24">
        <v>37</v>
      </c>
      <c r="P57" s="14">
        <v>89</v>
      </c>
    </row>
    <row r="58" spans="1:16" ht="12.75">
      <c r="A58" s="20" t="s">
        <v>65</v>
      </c>
      <c r="B58" s="27">
        <v>589</v>
      </c>
      <c r="C58" s="13">
        <v>181</v>
      </c>
      <c r="D58" s="31">
        <f t="shared" si="0"/>
        <v>0.3073005093378608</v>
      </c>
      <c r="E58" s="27">
        <v>52</v>
      </c>
      <c r="F58" s="14">
        <v>129</v>
      </c>
      <c r="G58" s="27">
        <v>51</v>
      </c>
      <c r="H58" s="14">
        <v>117</v>
      </c>
      <c r="I58" s="27">
        <v>88</v>
      </c>
      <c r="J58" s="14">
        <v>81</v>
      </c>
      <c r="K58" s="27"/>
      <c r="L58" s="14"/>
      <c r="M58" s="27"/>
      <c r="N58" s="14"/>
      <c r="O58" s="24">
        <v>48</v>
      </c>
      <c r="P58" s="14">
        <v>94</v>
      </c>
    </row>
    <row r="59" spans="1:16" ht="12.75">
      <c r="A59" s="20" t="s">
        <v>66</v>
      </c>
      <c r="B59" s="27">
        <v>555</v>
      </c>
      <c r="C59" s="13">
        <v>144</v>
      </c>
      <c r="D59" s="31">
        <f t="shared" si="0"/>
        <v>0.2594594594594595</v>
      </c>
      <c r="E59" s="27">
        <v>33</v>
      </c>
      <c r="F59" s="14">
        <v>109</v>
      </c>
      <c r="G59" s="27">
        <v>35</v>
      </c>
      <c r="H59" s="14">
        <v>96</v>
      </c>
      <c r="I59" s="27">
        <v>82</v>
      </c>
      <c r="J59" s="14">
        <v>56</v>
      </c>
      <c r="K59" s="27"/>
      <c r="L59" s="14"/>
      <c r="M59" s="27"/>
      <c r="N59" s="14"/>
      <c r="O59" s="24">
        <v>34</v>
      </c>
      <c r="P59" s="14">
        <v>78</v>
      </c>
    </row>
    <row r="60" spans="1:16" ht="12.75">
      <c r="A60" s="20" t="s">
        <v>67</v>
      </c>
      <c r="B60" s="27">
        <v>743</v>
      </c>
      <c r="C60" s="13">
        <v>160</v>
      </c>
      <c r="D60" s="31">
        <f t="shared" si="0"/>
        <v>0.21534320323014805</v>
      </c>
      <c r="E60" s="27">
        <v>53</v>
      </c>
      <c r="F60" s="14">
        <v>101</v>
      </c>
      <c r="G60" s="27">
        <v>49</v>
      </c>
      <c r="H60" s="14">
        <v>98</v>
      </c>
      <c r="I60" s="27">
        <v>100</v>
      </c>
      <c r="J60" s="14">
        <v>52</v>
      </c>
      <c r="K60" s="27"/>
      <c r="L60" s="14"/>
      <c r="M60" s="27"/>
      <c r="N60" s="14"/>
      <c r="O60" s="24">
        <v>50</v>
      </c>
      <c r="P60" s="14">
        <v>85</v>
      </c>
    </row>
    <row r="61" spans="1:16" ht="12.75">
      <c r="A61" s="20" t="s">
        <v>68</v>
      </c>
      <c r="B61" s="27">
        <v>573</v>
      </c>
      <c r="C61" s="13">
        <v>153</v>
      </c>
      <c r="D61" s="31">
        <f t="shared" si="0"/>
        <v>0.2670157068062827</v>
      </c>
      <c r="E61" s="27">
        <v>35</v>
      </c>
      <c r="F61" s="14">
        <v>115</v>
      </c>
      <c r="G61" s="27">
        <v>38</v>
      </c>
      <c r="H61" s="14">
        <v>99</v>
      </c>
      <c r="I61" s="27">
        <v>51</v>
      </c>
      <c r="J61" s="14">
        <v>97</v>
      </c>
      <c r="K61" s="27"/>
      <c r="L61" s="14"/>
      <c r="M61" s="27"/>
      <c r="N61" s="14"/>
      <c r="O61" s="24">
        <v>31</v>
      </c>
      <c r="P61" s="14">
        <v>93</v>
      </c>
    </row>
    <row r="62" spans="1:16" ht="12.75">
      <c r="A62" s="20" t="s">
        <v>69</v>
      </c>
      <c r="B62" s="27">
        <v>715</v>
      </c>
      <c r="C62" s="13">
        <v>204</v>
      </c>
      <c r="D62" s="31">
        <f t="shared" si="0"/>
        <v>0.2853146853146853</v>
      </c>
      <c r="E62" s="27">
        <v>42</v>
      </c>
      <c r="F62" s="14">
        <v>155</v>
      </c>
      <c r="G62" s="27">
        <v>52</v>
      </c>
      <c r="H62" s="14">
        <v>136</v>
      </c>
      <c r="I62" s="27">
        <v>70</v>
      </c>
      <c r="J62" s="14">
        <v>125</v>
      </c>
      <c r="K62" s="27"/>
      <c r="L62" s="14"/>
      <c r="M62" s="27"/>
      <c r="N62" s="14"/>
      <c r="O62" s="24">
        <v>55</v>
      </c>
      <c r="P62" s="14">
        <v>110</v>
      </c>
    </row>
    <row r="63" spans="1:16" ht="12.75">
      <c r="A63" s="20" t="s">
        <v>70</v>
      </c>
      <c r="B63" s="27">
        <v>563</v>
      </c>
      <c r="C63" s="13">
        <v>217</v>
      </c>
      <c r="D63" s="31">
        <f t="shared" si="0"/>
        <v>0.38543516873889877</v>
      </c>
      <c r="E63" s="27">
        <v>69</v>
      </c>
      <c r="F63" s="14">
        <v>141</v>
      </c>
      <c r="G63" s="27">
        <v>56</v>
      </c>
      <c r="H63" s="14">
        <v>144</v>
      </c>
      <c r="I63" s="27">
        <v>165</v>
      </c>
      <c r="J63" s="14">
        <v>50</v>
      </c>
      <c r="K63" s="27"/>
      <c r="L63" s="14"/>
      <c r="M63" s="27"/>
      <c r="N63" s="14"/>
      <c r="O63" s="24">
        <v>53</v>
      </c>
      <c r="P63" s="14">
        <v>132</v>
      </c>
    </row>
    <row r="64" spans="1:16" ht="12.75">
      <c r="A64" s="20" t="s">
        <v>71</v>
      </c>
      <c r="B64" s="27">
        <v>398</v>
      </c>
      <c r="C64" s="13">
        <v>82</v>
      </c>
      <c r="D64" s="31">
        <f t="shared" si="0"/>
        <v>0.20603015075376885</v>
      </c>
      <c r="E64" s="27">
        <v>25</v>
      </c>
      <c r="F64" s="14">
        <v>55</v>
      </c>
      <c r="G64" s="27">
        <v>26</v>
      </c>
      <c r="H64" s="14">
        <v>53</v>
      </c>
      <c r="I64" s="27">
        <v>48</v>
      </c>
      <c r="J64" s="14">
        <v>29</v>
      </c>
      <c r="K64" s="27"/>
      <c r="L64" s="14"/>
      <c r="M64" s="27"/>
      <c r="N64" s="14"/>
      <c r="O64" s="24">
        <v>20</v>
      </c>
      <c r="P64" s="14">
        <v>45</v>
      </c>
    </row>
    <row r="65" spans="1:16" ht="12.75">
      <c r="A65" s="20" t="s">
        <v>72</v>
      </c>
      <c r="B65" s="27">
        <v>522</v>
      </c>
      <c r="C65" s="13">
        <v>160</v>
      </c>
      <c r="D65" s="31">
        <f t="shared" si="0"/>
        <v>0.3065134099616858</v>
      </c>
      <c r="E65" s="27">
        <v>38</v>
      </c>
      <c r="F65" s="14">
        <v>119</v>
      </c>
      <c r="G65" s="27">
        <v>55</v>
      </c>
      <c r="H65" s="14">
        <v>91</v>
      </c>
      <c r="I65" s="27">
        <v>82</v>
      </c>
      <c r="J65" s="14">
        <v>69</v>
      </c>
      <c r="K65" s="27"/>
      <c r="L65" s="14"/>
      <c r="M65" s="27"/>
      <c r="N65" s="14"/>
      <c r="O65" s="24">
        <v>32</v>
      </c>
      <c r="P65" s="14">
        <v>96</v>
      </c>
    </row>
    <row r="66" spans="1:16" ht="12.75">
      <c r="A66" s="20" t="s">
        <v>73</v>
      </c>
      <c r="B66" s="27">
        <v>486</v>
      </c>
      <c r="C66" s="13">
        <v>92</v>
      </c>
      <c r="D66" s="31">
        <f t="shared" si="0"/>
        <v>0.18930041152263374</v>
      </c>
      <c r="E66" s="27">
        <v>37</v>
      </c>
      <c r="F66" s="14">
        <v>55</v>
      </c>
      <c r="G66" s="27">
        <v>35</v>
      </c>
      <c r="H66" s="14">
        <v>51</v>
      </c>
      <c r="I66" s="27">
        <v>52</v>
      </c>
      <c r="J66" s="14">
        <v>37</v>
      </c>
      <c r="K66" s="27"/>
      <c r="L66" s="14"/>
      <c r="M66" s="27"/>
      <c r="N66" s="14"/>
      <c r="O66" s="24">
        <v>17</v>
      </c>
      <c r="P66" s="14">
        <v>53</v>
      </c>
    </row>
    <row r="67" spans="1:16" ht="12.75">
      <c r="A67" s="20" t="s">
        <v>74</v>
      </c>
      <c r="B67" s="27">
        <v>443</v>
      </c>
      <c r="C67" s="13">
        <v>115</v>
      </c>
      <c r="D67" s="31">
        <f t="shared" si="0"/>
        <v>0.2595936794582393</v>
      </c>
      <c r="E67" s="27">
        <v>30</v>
      </c>
      <c r="F67" s="14">
        <v>82</v>
      </c>
      <c r="G67" s="27">
        <v>38</v>
      </c>
      <c r="H67" s="14">
        <v>63</v>
      </c>
      <c r="I67" s="27">
        <v>49</v>
      </c>
      <c r="J67" s="14">
        <v>57</v>
      </c>
      <c r="K67" s="27"/>
      <c r="L67" s="14"/>
      <c r="M67" s="27"/>
      <c r="N67" s="14"/>
      <c r="O67" s="24">
        <v>22</v>
      </c>
      <c r="P67" s="14">
        <v>68</v>
      </c>
    </row>
    <row r="68" spans="1:16" ht="12.75">
      <c r="A68" s="20" t="s">
        <v>75</v>
      </c>
      <c r="B68" s="27">
        <v>676</v>
      </c>
      <c r="C68" s="13">
        <v>113</v>
      </c>
      <c r="D68" s="31">
        <f t="shared" si="0"/>
        <v>0.16715976331360946</v>
      </c>
      <c r="E68" s="27">
        <v>47</v>
      </c>
      <c r="F68" s="14">
        <v>63</v>
      </c>
      <c r="G68" s="27">
        <v>36</v>
      </c>
      <c r="H68" s="14">
        <v>69</v>
      </c>
      <c r="I68" s="27"/>
      <c r="J68" s="14"/>
      <c r="K68" s="27"/>
      <c r="L68" s="14"/>
      <c r="M68" s="27"/>
      <c r="N68" s="14"/>
      <c r="O68" s="24">
        <v>24</v>
      </c>
      <c r="P68" s="14">
        <v>85</v>
      </c>
    </row>
    <row r="69" spans="1:16" ht="12.75">
      <c r="A69" s="20" t="s">
        <v>76</v>
      </c>
      <c r="B69" s="27">
        <v>380</v>
      </c>
      <c r="C69" s="13">
        <v>53</v>
      </c>
      <c r="D69" s="31">
        <f aca="true" t="shared" si="1" ref="D69:D132">C69/B69</f>
        <v>0.1394736842105263</v>
      </c>
      <c r="E69" s="27">
        <v>19</v>
      </c>
      <c r="F69" s="14">
        <v>30</v>
      </c>
      <c r="G69" s="27">
        <v>17</v>
      </c>
      <c r="H69" s="14">
        <v>32</v>
      </c>
      <c r="I69" s="27"/>
      <c r="J69" s="14"/>
      <c r="K69" s="27"/>
      <c r="L69" s="14"/>
      <c r="M69" s="27"/>
      <c r="N69" s="14"/>
      <c r="O69" s="24">
        <v>8</v>
      </c>
      <c r="P69" s="14">
        <v>42</v>
      </c>
    </row>
    <row r="70" spans="1:16" ht="12.75">
      <c r="A70" s="20" t="s">
        <v>77</v>
      </c>
      <c r="B70" s="27">
        <v>422</v>
      </c>
      <c r="C70" s="13">
        <v>78</v>
      </c>
      <c r="D70" s="31">
        <f t="shared" si="1"/>
        <v>0.1848341232227488</v>
      </c>
      <c r="E70" s="27">
        <v>26</v>
      </c>
      <c r="F70" s="14">
        <v>49</v>
      </c>
      <c r="G70" s="27">
        <v>31</v>
      </c>
      <c r="H70" s="14">
        <v>41</v>
      </c>
      <c r="I70" s="27"/>
      <c r="J70" s="14"/>
      <c r="K70" s="27"/>
      <c r="L70" s="14"/>
      <c r="M70" s="27"/>
      <c r="N70" s="14"/>
      <c r="O70" s="24">
        <v>32</v>
      </c>
      <c r="P70" s="14">
        <v>41</v>
      </c>
    </row>
    <row r="71" spans="1:16" ht="12.75">
      <c r="A71" s="20" t="s">
        <v>78</v>
      </c>
      <c r="B71" s="27">
        <v>468</v>
      </c>
      <c r="C71" s="13">
        <v>53</v>
      </c>
      <c r="D71" s="31">
        <f t="shared" si="1"/>
        <v>0.11324786324786325</v>
      </c>
      <c r="E71" s="27">
        <v>18</v>
      </c>
      <c r="F71" s="14">
        <v>31</v>
      </c>
      <c r="G71" s="27">
        <v>18</v>
      </c>
      <c r="H71" s="14">
        <v>32</v>
      </c>
      <c r="I71" s="27"/>
      <c r="J71" s="14"/>
      <c r="K71" s="27"/>
      <c r="L71" s="14"/>
      <c r="M71" s="27"/>
      <c r="N71" s="14"/>
      <c r="O71" s="24">
        <v>14</v>
      </c>
      <c r="P71" s="14">
        <v>34</v>
      </c>
    </row>
    <row r="72" spans="1:16" ht="12.75">
      <c r="A72" s="20" t="s">
        <v>79</v>
      </c>
      <c r="B72" s="27">
        <v>497</v>
      </c>
      <c r="C72" s="13">
        <v>75</v>
      </c>
      <c r="D72" s="31">
        <f t="shared" si="1"/>
        <v>0.15090543259557343</v>
      </c>
      <c r="E72" s="27">
        <v>31</v>
      </c>
      <c r="F72" s="14">
        <v>37</v>
      </c>
      <c r="G72" s="27">
        <v>32</v>
      </c>
      <c r="H72" s="14">
        <v>37</v>
      </c>
      <c r="I72" s="27"/>
      <c r="J72" s="14"/>
      <c r="K72" s="27"/>
      <c r="L72" s="14"/>
      <c r="M72" s="27"/>
      <c r="N72" s="14"/>
      <c r="O72" s="24">
        <v>18</v>
      </c>
      <c r="P72" s="14">
        <v>51</v>
      </c>
    </row>
    <row r="73" spans="1:16" ht="12.75">
      <c r="A73" s="20" t="s">
        <v>80</v>
      </c>
      <c r="B73" s="27">
        <v>474</v>
      </c>
      <c r="C73" s="13">
        <v>101</v>
      </c>
      <c r="D73" s="31">
        <f t="shared" si="1"/>
        <v>0.21308016877637131</v>
      </c>
      <c r="E73" s="27">
        <v>38</v>
      </c>
      <c r="F73" s="14">
        <v>56</v>
      </c>
      <c r="G73" s="27">
        <v>40</v>
      </c>
      <c r="H73" s="14">
        <v>55</v>
      </c>
      <c r="I73" s="27"/>
      <c r="J73" s="14"/>
      <c r="K73" s="27"/>
      <c r="L73" s="14"/>
      <c r="M73" s="27"/>
      <c r="N73" s="14"/>
      <c r="O73" s="24">
        <v>32</v>
      </c>
      <c r="P73" s="14">
        <v>58</v>
      </c>
    </row>
    <row r="74" spans="1:16" ht="12.75">
      <c r="A74" s="20" t="s">
        <v>81</v>
      </c>
      <c r="B74" s="27">
        <v>393</v>
      </c>
      <c r="C74" s="13">
        <v>88</v>
      </c>
      <c r="D74" s="31">
        <f t="shared" si="1"/>
        <v>0.22391857506361323</v>
      </c>
      <c r="E74" s="27">
        <v>37</v>
      </c>
      <c r="F74" s="14">
        <v>45</v>
      </c>
      <c r="G74" s="27">
        <v>35</v>
      </c>
      <c r="H74" s="14">
        <v>47</v>
      </c>
      <c r="I74" s="27"/>
      <c r="J74" s="14"/>
      <c r="K74" s="27"/>
      <c r="L74" s="14"/>
      <c r="M74" s="27"/>
      <c r="N74" s="14"/>
      <c r="O74" s="24">
        <v>22</v>
      </c>
      <c r="P74" s="14">
        <v>56</v>
      </c>
    </row>
    <row r="75" spans="1:16" ht="12.75">
      <c r="A75" s="20" t="s">
        <v>82</v>
      </c>
      <c r="B75" s="27">
        <v>603</v>
      </c>
      <c r="C75" s="13">
        <v>104</v>
      </c>
      <c r="D75" s="31">
        <f t="shared" si="1"/>
        <v>0.1724709784411277</v>
      </c>
      <c r="E75" s="27">
        <v>32</v>
      </c>
      <c r="F75" s="14">
        <v>68</v>
      </c>
      <c r="G75" s="27">
        <v>37</v>
      </c>
      <c r="H75" s="14">
        <v>65</v>
      </c>
      <c r="I75" s="27"/>
      <c r="J75" s="14"/>
      <c r="K75" s="27"/>
      <c r="L75" s="14"/>
      <c r="M75" s="27"/>
      <c r="N75" s="14"/>
      <c r="O75" s="24">
        <v>23</v>
      </c>
      <c r="P75" s="14">
        <v>76</v>
      </c>
    </row>
    <row r="76" spans="1:16" ht="12.75">
      <c r="A76" s="20" t="s">
        <v>83</v>
      </c>
      <c r="B76" s="27">
        <v>407</v>
      </c>
      <c r="C76" s="13">
        <v>47</v>
      </c>
      <c r="D76" s="31">
        <f t="shared" si="1"/>
        <v>0.11547911547911548</v>
      </c>
      <c r="E76" s="27">
        <v>28</v>
      </c>
      <c r="F76" s="14">
        <v>18</v>
      </c>
      <c r="G76" s="27">
        <v>19</v>
      </c>
      <c r="H76" s="14">
        <v>27</v>
      </c>
      <c r="I76" s="27"/>
      <c r="J76" s="14"/>
      <c r="K76" s="27"/>
      <c r="L76" s="14"/>
      <c r="M76" s="27"/>
      <c r="N76" s="14"/>
      <c r="O76" s="24">
        <v>13</v>
      </c>
      <c r="P76" s="14">
        <v>27</v>
      </c>
    </row>
    <row r="77" spans="1:16" ht="12.75">
      <c r="A77" s="20" t="s">
        <v>84</v>
      </c>
      <c r="B77" s="27">
        <v>387</v>
      </c>
      <c r="C77" s="13">
        <v>79</v>
      </c>
      <c r="D77" s="31">
        <f t="shared" si="1"/>
        <v>0.2041343669250646</v>
      </c>
      <c r="E77" s="27">
        <v>32</v>
      </c>
      <c r="F77" s="14">
        <v>39</v>
      </c>
      <c r="G77" s="27">
        <v>25</v>
      </c>
      <c r="H77" s="14">
        <v>49</v>
      </c>
      <c r="I77" s="27"/>
      <c r="J77" s="14"/>
      <c r="K77" s="27"/>
      <c r="L77" s="14"/>
      <c r="M77" s="27"/>
      <c r="N77" s="14"/>
      <c r="O77" s="24">
        <v>27</v>
      </c>
      <c r="P77" s="14">
        <v>39</v>
      </c>
    </row>
    <row r="78" spans="1:16" ht="12.75">
      <c r="A78" s="20" t="s">
        <v>85</v>
      </c>
      <c r="B78" s="27">
        <v>581</v>
      </c>
      <c r="C78" s="13">
        <v>87</v>
      </c>
      <c r="D78" s="31">
        <f t="shared" si="1"/>
        <v>0.14974182444061962</v>
      </c>
      <c r="E78" s="27">
        <v>33</v>
      </c>
      <c r="F78" s="14">
        <v>51</v>
      </c>
      <c r="G78" s="27">
        <v>34</v>
      </c>
      <c r="H78" s="14">
        <v>48</v>
      </c>
      <c r="I78" s="27"/>
      <c r="J78" s="14"/>
      <c r="K78" s="27"/>
      <c r="L78" s="14"/>
      <c r="M78" s="27"/>
      <c r="N78" s="14"/>
      <c r="O78" s="24">
        <v>16</v>
      </c>
      <c r="P78" s="14">
        <v>58</v>
      </c>
    </row>
    <row r="79" spans="1:16" ht="12.75">
      <c r="A79" s="20" t="s">
        <v>86</v>
      </c>
      <c r="B79" s="27">
        <v>584</v>
      </c>
      <c r="C79" s="13">
        <v>81</v>
      </c>
      <c r="D79" s="31">
        <f t="shared" si="1"/>
        <v>0.1386986301369863</v>
      </c>
      <c r="E79" s="27">
        <v>32</v>
      </c>
      <c r="F79" s="14">
        <v>43</v>
      </c>
      <c r="G79" s="27">
        <v>34</v>
      </c>
      <c r="H79" s="14">
        <v>44</v>
      </c>
      <c r="I79" s="27"/>
      <c r="J79" s="14"/>
      <c r="K79" s="27"/>
      <c r="L79" s="14"/>
      <c r="M79" s="27"/>
      <c r="N79" s="14"/>
      <c r="O79" s="24">
        <v>23</v>
      </c>
      <c r="P79" s="14">
        <v>51</v>
      </c>
    </row>
    <row r="80" spans="1:16" ht="12.75">
      <c r="A80" s="20" t="s">
        <v>87</v>
      </c>
      <c r="B80" s="27">
        <v>765</v>
      </c>
      <c r="C80" s="13">
        <v>135</v>
      </c>
      <c r="D80" s="31">
        <f t="shared" si="1"/>
        <v>0.17647058823529413</v>
      </c>
      <c r="E80" s="27">
        <v>47</v>
      </c>
      <c r="F80" s="14">
        <v>85</v>
      </c>
      <c r="G80" s="27">
        <v>37</v>
      </c>
      <c r="H80" s="14">
        <v>91</v>
      </c>
      <c r="I80" s="27"/>
      <c r="J80" s="14"/>
      <c r="K80" s="27"/>
      <c r="L80" s="14"/>
      <c r="M80" s="27"/>
      <c r="N80" s="14"/>
      <c r="O80" s="24">
        <v>40</v>
      </c>
      <c r="P80" s="14">
        <v>85</v>
      </c>
    </row>
    <row r="81" spans="1:16" ht="12.75">
      <c r="A81" s="20" t="s">
        <v>88</v>
      </c>
      <c r="B81" s="27">
        <v>614</v>
      </c>
      <c r="C81" s="13">
        <v>76</v>
      </c>
      <c r="D81" s="31">
        <f t="shared" si="1"/>
        <v>0.1237785016286645</v>
      </c>
      <c r="E81" s="27">
        <v>25</v>
      </c>
      <c r="F81" s="14">
        <v>48</v>
      </c>
      <c r="G81" s="27">
        <v>23</v>
      </c>
      <c r="H81" s="14">
        <v>51</v>
      </c>
      <c r="I81" s="27"/>
      <c r="J81" s="14"/>
      <c r="K81" s="27"/>
      <c r="L81" s="14"/>
      <c r="M81" s="27"/>
      <c r="N81" s="14"/>
      <c r="O81" s="24">
        <v>21</v>
      </c>
      <c r="P81" s="14">
        <v>49</v>
      </c>
    </row>
    <row r="82" spans="1:16" ht="12.75">
      <c r="A82" s="20" t="s">
        <v>89</v>
      </c>
      <c r="B82" s="27">
        <v>860</v>
      </c>
      <c r="C82" s="13">
        <v>68</v>
      </c>
      <c r="D82" s="31">
        <f t="shared" si="1"/>
        <v>0.07906976744186046</v>
      </c>
      <c r="E82" s="27">
        <v>29</v>
      </c>
      <c r="F82" s="14">
        <v>36</v>
      </c>
      <c r="G82" s="27">
        <v>26</v>
      </c>
      <c r="H82" s="14">
        <v>37</v>
      </c>
      <c r="I82" s="27"/>
      <c r="J82" s="14"/>
      <c r="K82" s="27"/>
      <c r="L82" s="14"/>
      <c r="M82" s="27"/>
      <c r="N82" s="14"/>
      <c r="O82" s="24">
        <v>12</v>
      </c>
      <c r="P82" s="14">
        <v>43</v>
      </c>
    </row>
    <row r="83" spans="1:16" ht="12.75">
      <c r="A83" s="20" t="s">
        <v>90</v>
      </c>
      <c r="B83" s="27">
        <v>221</v>
      </c>
      <c r="C83" s="13">
        <v>53</v>
      </c>
      <c r="D83" s="31">
        <f t="shared" si="1"/>
        <v>0.2398190045248869</v>
      </c>
      <c r="E83" s="27">
        <v>18</v>
      </c>
      <c r="F83" s="14">
        <v>34</v>
      </c>
      <c r="G83" s="27">
        <v>15</v>
      </c>
      <c r="H83" s="14">
        <v>37</v>
      </c>
      <c r="I83" s="27"/>
      <c r="J83" s="14"/>
      <c r="K83" s="27"/>
      <c r="L83" s="14"/>
      <c r="M83" s="27"/>
      <c r="N83" s="14"/>
      <c r="O83" s="24">
        <v>15</v>
      </c>
      <c r="P83" s="14">
        <v>35</v>
      </c>
    </row>
    <row r="84" spans="1:16" ht="12.75">
      <c r="A84" s="20" t="s">
        <v>91</v>
      </c>
      <c r="B84" s="27">
        <v>663</v>
      </c>
      <c r="C84" s="13">
        <v>121</v>
      </c>
      <c r="D84" s="31">
        <f t="shared" si="1"/>
        <v>0.18250377073906485</v>
      </c>
      <c r="E84" s="27">
        <v>39</v>
      </c>
      <c r="F84" s="14">
        <v>73</v>
      </c>
      <c r="G84" s="27">
        <v>44</v>
      </c>
      <c r="H84" s="14">
        <v>69</v>
      </c>
      <c r="I84" s="27"/>
      <c r="J84" s="14"/>
      <c r="K84" s="27"/>
      <c r="L84" s="14"/>
      <c r="M84" s="27"/>
      <c r="N84" s="14"/>
      <c r="O84" s="24">
        <v>25</v>
      </c>
      <c r="P84" s="14">
        <v>84</v>
      </c>
    </row>
    <row r="85" spans="1:16" ht="12.75">
      <c r="A85" s="20" t="s">
        <v>92</v>
      </c>
      <c r="B85" s="27">
        <v>377</v>
      </c>
      <c r="C85" s="13">
        <v>73</v>
      </c>
      <c r="D85" s="31">
        <f t="shared" si="1"/>
        <v>0.19363395225464192</v>
      </c>
      <c r="E85" s="27">
        <v>27</v>
      </c>
      <c r="F85" s="14">
        <v>46</v>
      </c>
      <c r="G85" s="27">
        <v>30</v>
      </c>
      <c r="H85" s="14">
        <v>38</v>
      </c>
      <c r="I85" s="27"/>
      <c r="J85" s="14"/>
      <c r="K85" s="27"/>
      <c r="L85" s="14"/>
      <c r="M85" s="27"/>
      <c r="N85" s="14"/>
      <c r="O85" s="24">
        <v>16</v>
      </c>
      <c r="P85" s="14">
        <v>51</v>
      </c>
    </row>
    <row r="86" spans="1:16" ht="12.75">
      <c r="A86" s="20" t="s">
        <v>93</v>
      </c>
      <c r="B86" s="27">
        <v>427</v>
      </c>
      <c r="C86" s="13">
        <v>37</v>
      </c>
      <c r="D86" s="31">
        <f t="shared" si="1"/>
        <v>0.08665105386416862</v>
      </c>
      <c r="E86" s="27">
        <v>14</v>
      </c>
      <c r="F86" s="14">
        <v>22</v>
      </c>
      <c r="G86" s="27">
        <v>13</v>
      </c>
      <c r="H86" s="14">
        <v>23</v>
      </c>
      <c r="I86" s="27"/>
      <c r="J86" s="14"/>
      <c r="K86" s="27"/>
      <c r="L86" s="14"/>
      <c r="M86" s="27"/>
      <c r="N86" s="14"/>
      <c r="O86" s="24">
        <v>9</v>
      </c>
      <c r="P86" s="14">
        <v>25</v>
      </c>
    </row>
    <row r="87" spans="1:16" ht="12.75">
      <c r="A87" s="20" t="s">
        <v>94</v>
      </c>
      <c r="B87" s="27">
        <v>674</v>
      </c>
      <c r="C87" s="13">
        <v>119</v>
      </c>
      <c r="D87" s="31">
        <f t="shared" si="1"/>
        <v>0.17655786350148367</v>
      </c>
      <c r="E87" s="27">
        <v>53</v>
      </c>
      <c r="F87" s="14">
        <v>64</v>
      </c>
      <c r="G87" s="27">
        <v>41</v>
      </c>
      <c r="H87" s="14">
        <v>72</v>
      </c>
      <c r="I87" s="27"/>
      <c r="J87" s="14"/>
      <c r="K87" s="27"/>
      <c r="L87" s="14"/>
      <c r="M87" s="27"/>
      <c r="N87" s="14"/>
      <c r="O87" s="24">
        <v>35</v>
      </c>
      <c r="P87" s="14">
        <v>75</v>
      </c>
    </row>
    <row r="88" spans="1:16" ht="12.75">
      <c r="A88" s="20" t="s">
        <v>95</v>
      </c>
      <c r="B88" s="27">
        <v>549</v>
      </c>
      <c r="C88" s="13">
        <v>88</v>
      </c>
      <c r="D88" s="31">
        <f t="shared" si="1"/>
        <v>0.16029143897996356</v>
      </c>
      <c r="E88" s="27">
        <v>28</v>
      </c>
      <c r="F88" s="14">
        <v>56</v>
      </c>
      <c r="G88" s="27">
        <v>27</v>
      </c>
      <c r="H88" s="14">
        <v>54</v>
      </c>
      <c r="I88" s="27"/>
      <c r="J88" s="14"/>
      <c r="K88" s="27"/>
      <c r="L88" s="14"/>
      <c r="M88" s="27"/>
      <c r="N88" s="14"/>
      <c r="O88" s="24">
        <v>23</v>
      </c>
      <c r="P88" s="14">
        <v>55</v>
      </c>
    </row>
    <row r="89" spans="1:16" ht="12.75">
      <c r="A89" s="20" t="s">
        <v>96</v>
      </c>
      <c r="B89" s="27">
        <v>502</v>
      </c>
      <c r="C89" s="13">
        <v>79</v>
      </c>
      <c r="D89" s="31">
        <f t="shared" si="1"/>
        <v>0.15737051792828685</v>
      </c>
      <c r="E89" s="27">
        <v>36</v>
      </c>
      <c r="F89" s="14">
        <v>39</v>
      </c>
      <c r="G89" s="27">
        <v>17</v>
      </c>
      <c r="H89" s="14">
        <v>52</v>
      </c>
      <c r="I89" s="27"/>
      <c r="J89" s="14"/>
      <c r="K89" s="27"/>
      <c r="L89" s="14"/>
      <c r="M89" s="27"/>
      <c r="N89" s="14"/>
      <c r="O89" s="24">
        <v>11</v>
      </c>
      <c r="P89" s="14">
        <v>56</v>
      </c>
    </row>
    <row r="90" spans="1:16" ht="12.75">
      <c r="A90" s="20" t="s">
        <v>97</v>
      </c>
      <c r="B90" s="27">
        <v>405</v>
      </c>
      <c r="C90" s="13">
        <v>56</v>
      </c>
      <c r="D90" s="31">
        <f t="shared" si="1"/>
        <v>0.1382716049382716</v>
      </c>
      <c r="E90" s="27">
        <v>26</v>
      </c>
      <c r="F90" s="14">
        <v>29</v>
      </c>
      <c r="G90" s="27">
        <v>17</v>
      </c>
      <c r="H90" s="14">
        <v>35</v>
      </c>
      <c r="I90" s="27"/>
      <c r="J90" s="14"/>
      <c r="K90" s="27"/>
      <c r="L90" s="14"/>
      <c r="M90" s="27"/>
      <c r="N90" s="14"/>
      <c r="O90" s="24">
        <v>14</v>
      </c>
      <c r="P90" s="14">
        <v>39</v>
      </c>
    </row>
    <row r="91" spans="1:16" ht="12.75">
      <c r="A91" s="20" t="s">
        <v>98</v>
      </c>
      <c r="B91" s="27">
        <v>764</v>
      </c>
      <c r="C91" s="13">
        <v>118</v>
      </c>
      <c r="D91" s="31">
        <f t="shared" si="1"/>
        <v>0.1544502617801047</v>
      </c>
      <c r="E91" s="27">
        <v>56</v>
      </c>
      <c r="F91" s="14">
        <v>56</v>
      </c>
      <c r="G91" s="27">
        <v>35</v>
      </c>
      <c r="H91" s="14">
        <v>75</v>
      </c>
      <c r="I91" s="27"/>
      <c r="J91" s="14"/>
      <c r="K91" s="27"/>
      <c r="L91" s="14"/>
      <c r="M91" s="27"/>
      <c r="N91" s="14"/>
      <c r="O91" s="24">
        <v>27</v>
      </c>
      <c r="P91" s="14">
        <v>77</v>
      </c>
    </row>
    <row r="92" spans="1:16" ht="12.75">
      <c r="A92" s="20" t="s">
        <v>99</v>
      </c>
      <c r="B92" s="27">
        <v>346</v>
      </c>
      <c r="C92" s="13">
        <v>56</v>
      </c>
      <c r="D92" s="31">
        <f t="shared" si="1"/>
        <v>0.16184971098265896</v>
      </c>
      <c r="E92" s="27">
        <v>16</v>
      </c>
      <c r="F92" s="14">
        <v>37</v>
      </c>
      <c r="G92" s="27">
        <v>20</v>
      </c>
      <c r="H92" s="14">
        <v>34</v>
      </c>
      <c r="I92" s="27"/>
      <c r="J92" s="14"/>
      <c r="K92" s="27"/>
      <c r="L92" s="14"/>
      <c r="M92" s="27"/>
      <c r="N92" s="14"/>
      <c r="O92" s="24">
        <v>12</v>
      </c>
      <c r="P92" s="14">
        <v>39</v>
      </c>
    </row>
    <row r="93" spans="1:16" ht="12.75">
      <c r="A93" s="20" t="s">
        <v>100</v>
      </c>
      <c r="B93" s="27">
        <v>510</v>
      </c>
      <c r="C93" s="13">
        <v>76</v>
      </c>
      <c r="D93" s="31">
        <f t="shared" si="1"/>
        <v>0.14901960784313725</v>
      </c>
      <c r="E93" s="27">
        <v>37</v>
      </c>
      <c r="F93" s="14">
        <v>34</v>
      </c>
      <c r="G93" s="27">
        <v>34</v>
      </c>
      <c r="H93" s="14">
        <v>35</v>
      </c>
      <c r="I93" s="27"/>
      <c r="J93" s="14"/>
      <c r="K93" s="27"/>
      <c r="L93" s="14"/>
      <c r="M93" s="27"/>
      <c r="N93" s="14"/>
      <c r="O93" s="24">
        <v>19</v>
      </c>
      <c r="P93" s="14">
        <v>44</v>
      </c>
    </row>
    <row r="94" spans="1:16" ht="12.75">
      <c r="A94" s="20" t="s">
        <v>101</v>
      </c>
      <c r="B94" s="27">
        <v>417</v>
      </c>
      <c r="C94" s="13">
        <v>52</v>
      </c>
      <c r="D94" s="31">
        <f t="shared" si="1"/>
        <v>0.12470023980815348</v>
      </c>
      <c r="E94" s="27">
        <v>21</v>
      </c>
      <c r="F94" s="14">
        <v>30</v>
      </c>
      <c r="G94" s="27">
        <v>22</v>
      </c>
      <c r="H94" s="14">
        <v>26</v>
      </c>
      <c r="I94" s="27"/>
      <c r="J94" s="14"/>
      <c r="K94" s="27"/>
      <c r="L94" s="14"/>
      <c r="M94" s="27"/>
      <c r="N94" s="14"/>
      <c r="O94" s="24">
        <v>15</v>
      </c>
      <c r="P94" s="14">
        <v>33</v>
      </c>
    </row>
    <row r="95" spans="1:16" ht="12.75">
      <c r="A95" s="20" t="s">
        <v>102</v>
      </c>
      <c r="B95" s="27">
        <v>497</v>
      </c>
      <c r="C95" s="13">
        <v>58</v>
      </c>
      <c r="D95" s="31">
        <f t="shared" si="1"/>
        <v>0.11670020120724346</v>
      </c>
      <c r="E95" s="27">
        <v>26</v>
      </c>
      <c r="F95" s="14">
        <v>31</v>
      </c>
      <c r="G95" s="27">
        <v>21</v>
      </c>
      <c r="H95" s="14">
        <v>34</v>
      </c>
      <c r="I95" s="27"/>
      <c r="J95" s="14"/>
      <c r="K95" s="27"/>
      <c r="L95" s="14"/>
      <c r="M95" s="27"/>
      <c r="N95" s="14"/>
      <c r="O95" s="24">
        <v>13</v>
      </c>
      <c r="P95" s="14">
        <v>35</v>
      </c>
    </row>
    <row r="96" spans="1:16" ht="12.75">
      <c r="A96" s="20" t="s">
        <v>103</v>
      </c>
      <c r="B96" s="27">
        <v>704</v>
      </c>
      <c r="C96" s="13">
        <v>99</v>
      </c>
      <c r="D96" s="31">
        <f t="shared" si="1"/>
        <v>0.140625</v>
      </c>
      <c r="E96" s="27">
        <v>29</v>
      </c>
      <c r="F96" s="14">
        <v>69</v>
      </c>
      <c r="G96" s="27">
        <v>32</v>
      </c>
      <c r="H96" s="14">
        <v>62</v>
      </c>
      <c r="I96" s="27"/>
      <c r="J96" s="14"/>
      <c r="K96" s="27"/>
      <c r="L96" s="14"/>
      <c r="M96" s="27"/>
      <c r="N96" s="14"/>
      <c r="O96" s="24">
        <v>17</v>
      </c>
      <c r="P96" s="14">
        <v>71</v>
      </c>
    </row>
    <row r="97" spans="1:16" ht="12.75">
      <c r="A97" s="20" t="s">
        <v>104</v>
      </c>
      <c r="B97" s="27">
        <v>636</v>
      </c>
      <c r="C97" s="13">
        <v>142</v>
      </c>
      <c r="D97" s="31">
        <f t="shared" si="1"/>
        <v>0.22327044025157233</v>
      </c>
      <c r="E97" s="27">
        <v>56</v>
      </c>
      <c r="F97" s="14">
        <v>83</v>
      </c>
      <c r="G97" s="27">
        <v>52</v>
      </c>
      <c r="H97" s="14">
        <v>81</v>
      </c>
      <c r="I97" s="27"/>
      <c r="J97" s="14"/>
      <c r="K97" s="27"/>
      <c r="L97" s="14"/>
      <c r="M97" s="27"/>
      <c r="N97" s="14"/>
      <c r="O97" s="24">
        <v>37</v>
      </c>
      <c r="P97" s="14">
        <v>88</v>
      </c>
    </row>
    <row r="98" spans="1:16" ht="12.75">
      <c r="A98" s="20" t="s">
        <v>105</v>
      </c>
      <c r="B98" s="27">
        <v>403</v>
      </c>
      <c r="C98" s="13">
        <v>79</v>
      </c>
      <c r="D98" s="31">
        <f t="shared" si="1"/>
        <v>0.19602977667493796</v>
      </c>
      <c r="E98" s="27">
        <v>21</v>
      </c>
      <c r="F98" s="14">
        <v>57</v>
      </c>
      <c r="G98" s="27">
        <v>26</v>
      </c>
      <c r="H98" s="14">
        <v>49</v>
      </c>
      <c r="I98" s="27"/>
      <c r="J98" s="14"/>
      <c r="K98" s="27"/>
      <c r="L98" s="14"/>
      <c r="M98" s="27"/>
      <c r="N98" s="14"/>
      <c r="O98" s="24">
        <v>21</v>
      </c>
      <c r="P98" s="14">
        <v>44</v>
      </c>
    </row>
    <row r="99" spans="1:16" ht="12.75">
      <c r="A99" s="20" t="s">
        <v>106</v>
      </c>
      <c r="B99" s="27">
        <v>561</v>
      </c>
      <c r="C99" s="13">
        <v>116</v>
      </c>
      <c r="D99" s="31">
        <f t="shared" si="1"/>
        <v>0.20677361853832443</v>
      </c>
      <c r="E99" s="27">
        <v>25</v>
      </c>
      <c r="F99" s="14">
        <v>89</v>
      </c>
      <c r="G99" s="27">
        <v>33</v>
      </c>
      <c r="H99" s="14">
        <v>71</v>
      </c>
      <c r="I99" s="27"/>
      <c r="J99" s="14"/>
      <c r="K99" s="27"/>
      <c r="L99" s="14"/>
      <c r="M99" s="27"/>
      <c r="N99" s="14"/>
      <c r="O99" s="24">
        <v>20</v>
      </c>
      <c r="P99" s="14">
        <v>66</v>
      </c>
    </row>
    <row r="100" spans="1:16" ht="12.75">
      <c r="A100" s="20" t="s">
        <v>107</v>
      </c>
      <c r="B100" s="27">
        <v>829</v>
      </c>
      <c r="C100" s="13">
        <v>177</v>
      </c>
      <c r="D100" s="31">
        <f t="shared" si="1"/>
        <v>0.2135102533172497</v>
      </c>
      <c r="E100" s="27">
        <v>49</v>
      </c>
      <c r="F100" s="14">
        <v>123</v>
      </c>
      <c r="G100" s="27">
        <v>49</v>
      </c>
      <c r="H100" s="14">
        <v>113</v>
      </c>
      <c r="I100" s="27"/>
      <c r="J100" s="14"/>
      <c r="K100" s="27"/>
      <c r="L100" s="14"/>
      <c r="M100" s="27"/>
      <c r="N100" s="14"/>
      <c r="O100" s="24">
        <v>39</v>
      </c>
      <c r="P100" s="14">
        <v>110</v>
      </c>
    </row>
    <row r="101" spans="1:16" ht="12.75">
      <c r="A101" s="20" t="s">
        <v>108</v>
      </c>
      <c r="B101" s="27">
        <v>374</v>
      </c>
      <c r="C101" s="13">
        <v>77</v>
      </c>
      <c r="D101" s="31">
        <f t="shared" si="1"/>
        <v>0.20588235294117646</v>
      </c>
      <c r="E101" s="27">
        <v>22</v>
      </c>
      <c r="F101" s="14">
        <v>53</v>
      </c>
      <c r="G101" s="27">
        <v>31</v>
      </c>
      <c r="H101" s="14">
        <v>43</v>
      </c>
      <c r="I101" s="27"/>
      <c r="J101" s="14"/>
      <c r="K101" s="27"/>
      <c r="L101" s="14"/>
      <c r="M101" s="27"/>
      <c r="N101" s="14"/>
      <c r="O101" s="24">
        <v>23</v>
      </c>
      <c r="P101" s="14">
        <v>45</v>
      </c>
    </row>
    <row r="102" spans="1:16" ht="12.75">
      <c r="A102" s="20" t="s">
        <v>109</v>
      </c>
      <c r="B102" s="27">
        <v>309</v>
      </c>
      <c r="C102" s="13">
        <v>57</v>
      </c>
      <c r="D102" s="31">
        <f t="shared" si="1"/>
        <v>0.18446601941747573</v>
      </c>
      <c r="E102" s="27">
        <v>23</v>
      </c>
      <c r="F102" s="14">
        <v>30</v>
      </c>
      <c r="G102" s="27">
        <v>22</v>
      </c>
      <c r="H102" s="14">
        <v>31</v>
      </c>
      <c r="I102" s="27"/>
      <c r="J102" s="14"/>
      <c r="K102" s="27"/>
      <c r="L102" s="14"/>
      <c r="M102" s="27"/>
      <c r="N102" s="14"/>
      <c r="O102" s="24">
        <v>13</v>
      </c>
      <c r="P102" s="14">
        <v>40</v>
      </c>
    </row>
    <row r="103" spans="1:16" ht="12.75">
      <c r="A103" s="20" t="s">
        <v>110</v>
      </c>
      <c r="B103" s="27">
        <v>555</v>
      </c>
      <c r="C103" s="13">
        <v>121</v>
      </c>
      <c r="D103" s="31">
        <f t="shared" si="1"/>
        <v>0.218018018018018</v>
      </c>
      <c r="E103" s="27">
        <v>35</v>
      </c>
      <c r="F103" s="14">
        <v>78</v>
      </c>
      <c r="G103" s="27">
        <v>42</v>
      </c>
      <c r="H103" s="14">
        <v>70</v>
      </c>
      <c r="I103" s="27"/>
      <c r="J103" s="14"/>
      <c r="K103" s="27"/>
      <c r="L103" s="14"/>
      <c r="M103" s="27"/>
      <c r="N103" s="14"/>
      <c r="O103" s="24">
        <v>24</v>
      </c>
      <c r="P103" s="14">
        <v>79</v>
      </c>
    </row>
    <row r="104" spans="1:16" ht="12.75">
      <c r="A104" s="20" t="s">
        <v>111</v>
      </c>
      <c r="B104" s="27">
        <v>727</v>
      </c>
      <c r="C104" s="13">
        <v>125</v>
      </c>
      <c r="D104" s="31">
        <f t="shared" si="1"/>
        <v>0.171939477303989</v>
      </c>
      <c r="E104" s="27">
        <v>39</v>
      </c>
      <c r="F104" s="14">
        <v>84</v>
      </c>
      <c r="G104" s="27">
        <v>25</v>
      </c>
      <c r="H104" s="14">
        <v>89</v>
      </c>
      <c r="I104" s="27"/>
      <c r="J104" s="14"/>
      <c r="K104" s="27"/>
      <c r="L104" s="14"/>
      <c r="M104" s="27"/>
      <c r="N104" s="14"/>
      <c r="O104" s="24">
        <v>24</v>
      </c>
      <c r="P104" s="14">
        <v>82</v>
      </c>
    </row>
    <row r="105" spans="1:16" ht="12.75">
      <c r="A105" s="20" t="s">
        <v>112</v>
      </c>
      <c r="B105" s="27">
        <v>552</v>
      </c>
      <c r="C105" s="13">
        <v>110</v>
      </c>
      <c r="D105" s="31">
        <f t="shared" si="1"/>
        <v>0.19927536231884058</v>
      </c>
      <c r="E105" s="27">
        <v>42</v>
      </c>
      <c r="F105" s="14">
        <v>65</v>
      </c>
      <c r="G105" s="27">
        <v>35</v>
      </c>
      <c r="H105" s="14">
        <v>67</v>
      </c>
      <c r="I105" s="27"/>
      <c r="J105" s="14"/>
      <c r="K105" s="27"/>
      <c r="L105" s="14"/>
      <c r="M105" s="27"/>
      <c r="N105" s="14"/>
      <c r="O105" s="24">
        <v>31</v>
      </c>
      <c r="P105" s="14">
        <v>65</v>
      </c>
    </row>
    <row r="106" spans="1:16" ht="12.75">
      <c r="A106" s="20" t="s">
        <v>113</v>
      </c>
      <c r="B106" s="27">
        <v>573</v>
      </c>
      <c r="C106" s="13">
        <v>151</v>
      </c>
      <c r="D106" s="31">
        <f t="shared" si="1"/>
        <v>0.26352530541012215</v>
      </c>
      <c r="E106" s="27">
        <v>32</v>
      </c>
      <c r="F106" s="14">
        <v>113</v>
      </c>
      <c r="G106" s="27">
        <v>41</v>
      </c>
      <c r="H106" s="14">
        <v>101</v>
      </c>
      <c r="I106" s="27"/>
      <c r="J106" s="14"/>
      <c r="K106" s="27"/>
      <c r="L106" s="14"/>
      <c r="M106" s="27"/>
      <c r="N106" s="14"/>
      <c r="O106" s="24">
        <v>47</v>
      </c>
      <c r="P106" s="14">
        <v>92</v>
      </c>
    </row>
    <row r="107" spans="1:16" ht="12.75">
      <c r="A107" s="20" t="s">
        <v>114</v>
      </c>
      <c r="B107" s="27">
        <v>625</v>
      </c>
      <c r="C107" s="13">
        <v>136</v>
      </c>
      <c r="D107" s="31">
        <f t="shared" si="1"/>
        <v>0.2176</v>
      </c>
      <c r="E107" s="27">
        <v>26</v>
      </c>
      <c r="F107" s="14">
        <v>107</v>
      </c>
      <c r="G107" s="27">
        <v>37</v>
      </c>
      <c r="H107" s="14">
        <v>83</v>
      </c>
      <c r="I107" s="27"/>
      <c r="J107" s="14"/>
      <c r="K107" s="27"/>
      <c r="L107" s="14"/>
      <c r="M107" s="27"/>
      <c r="N107" s="14"/>
      <c r="O107" s="24">
        <v>34</v>
      </c>
      <c r="P107" s="14">
        <v>74</v>
      </c>
    </row>
    <row r="108" spans="1:16" ht="12.75">
      <c r="A108" s="20" t="s">
        <v>115</v>
      </c>
      <c r="B108" s="27">
        <v>682</v>
      </c>
      <c r="C108" s="13">
        <v>118</v>
      </c>
      <c r="D108" s="31">
        <f t="shared" si="1"/>
        <v>0.17302052785923755</v>
      </c>
      <c r="E108" s="27">
        <v>40</v>
      </c>
      <c r="F108" s="14">
        <v>73</v>
      </c>
      <c r="G108" s="27">
        <v>40</v>
      </c>
      <c r="H108" s="14">
        <v>61</v>
      </c>
      <c r="I108" s="27"/>
      <c r="J108" s="14"/>
      <c r="K108" s="27"/>
      <c r="L108" s="14"/>
      <c r="M108" s="27"/>
      <c r="N108" s="14"/>
      <c r="O108" s="24">
        <v>25</v>
      </c>
      <c r="P108" s="14">
        <v>74</v>
      </c>
    </row>
    <row r="109" spans="1:16" ht="12.75">
      <c r="A109" s="20" t="s">
        <v>116</v>
      </c>
      <c r="B109" s="27">
        <v>571</v>
      </c>
      <c r="C109" s="13">
        <v>131</v>
      </c>
      <c r="D109" s="31">
        <f t="shared" si="1"/>
        <v>0.22942206654991243</v>
      </c>
      <c r="E109" s="27">
        <v>43</v>
      </c>
      <c r="F109" s="14">
        <v>86</v>
      </c>
      <c r="G109" s="27">
        <v>49</v>
      </c>
      <c r="H109" s="14">
        <v>70</v>
      </c>
      <c r="I109" s="27"/>
      <c r="J109" s="14"/>
      <c r="K109" s="27"/>
      <c r="L109" s="14"/>
      <c r="M109" s="27"/>
      <c r="N109" s="14"/>
      <c r="O109" s="24">
        <v>50</v>
      </c>
      <c r="P109" s="14">
        <v>65</v>
      </c>
    </row>
    <row r="110" spans="1:16" ht="12.75">
      <c r="A110" s="20" t="s">
        <v>117</v>
      </c>
      <c r="B110" s="27">
        <v>793</v>
      </c>
      <c r="C110" s="13">
        <v>196</v>
      </c>
      <c r="D110" s="31">
        <f t="shared" si="1"/>
        <v>0.2471626733921816</v>
      </c>
      <c r="E110" s="27">
        <v>69</v>
      </c>
      <c r="F110" s="14">
        <v>124</v>
      </c>
      <c r="G110" s="27">
        <v>87</v>
      </c>
      <c r="H110" s="14">
        <v>95</v>
      </c>
      <c r="I110" s="27"/>
      <c r="J110" s="14"/>
      <c r="K110" s="27"/>
      <c r="L110" s="14"/>
      <c r="M110" s="27"/>
      <c r="N110" s="14"/>
      <c r="O110" s="24">
        <v>67</v>
      </c>
      <c r="P110" s="14">
        <v>96</v>
      </c>
    </row>
    <row r="111" spans="1:16" ht="12.75">
      <c r="A111" s="20" t="s">
        <v>118</v>
      </c>
      <c r="B111" s="27">
        <v>829</v>
      </c>
      <c r="C111" s="13">
        <v>198</v>
      </c>
      <c r="D111" s="31">
        <f t="shared" si="1"/>
        <v>0.2388419782870929</v>
      </c>
      <c r="E111" s="27">
        <v>70</v>
      </c>
      <c r="F111" s="14">
        <v>125</v>
      </c>
      <c r="G111" s="27">
        <v>72</v>
      </c>
      <c r="H111" s="14">
        <v>118</v>
      </c>
      <c r="I111" s="27"/>
      <c r="J111" s="14"/>
      <c r="K111" s="27"/>
      <c r="L111" s="14"/>
      <c r="M111" s="27"/>
      <c r="N111" s="14"/>
      <c r="O111" s="24">
        <v>51</v>
      </c>
      <c r="P111" s="14">
        <v>120</v>
      </c>
    </row>
    <row r="112" spans="1:16" ht="12.75">
      <c r="A112" s="20" t="s">
        <v>119</v>
      </c>
      <c r="B112" s="27">
        <v>165</v>
      </c>
      <c r="C112" s="13">
        <v>1</v>
      </c>
      <c r="D112" s="31">
        <f t="shared" si="1"/>
        <v>0.006060606060606061</v>
      </c>
      <c r="E112" s="27">
        <v>0</v>
      </c>
      <c r="F112" s="14">
        <v>1</v>
      </c>
      <c r="G112" s="27">
        <v>1</v>
      </c>
      <c r="H112" s="14">
        <v>0</v>
      </c>
      <c r="I112" s="27"/>
      <c r="J112" s="14"/>
      <c r="K112" s="27"/>
      <c r="L112" s="14"/>
      <c r="M112" s="27"/>
      <c r="N112" s="14"/>
      <c r="O112" s="24">
        <v>1</v>
      </c>
      <c r="P112" s="14">
        <v>0</v>
      </c>
    </row>
    <row r="113" spans="1:16" ht="12.75">
      <c r="A113" s="20" t="s">
        <v>120</v>
      </c>
      <c r="B113" s="27">
        <v>557</v>
      </c>
      <c r="C113" s="13">
        <v>146</v>
      </c>
      <c r="D113" s="31">
        <f t="shared" si="1"/>
        <v>0.2621184919210054</v>
      </c>
      <c r="E113" s="27">
        <v>28</v>
      </c>
      <c r="F113" s="14">
        <v>116</v>
      </c>
      <c r="G113" s="27">
        <v>36</v>
      </c>
      <c r="H113" s="14">
        <v>103</v>
      </c>
      <c r="I113" s="27"/>
      <c r="J113" s="14"/>
      <c r="K113" s="27"/>
      <c r="L113" s="14"/>
      <c r="M113" s="27"/>
      <c r="N113" s="14"/>
      <c r="O113" s="24">
        <v>51</v>
      </c>
      <c r="P113" s="14">
        <v>81</v>
      </c>
    </row>
    <row r="114" spans="1:16" ht="12.75">
      <c r="A114" s="20" t="s">
        <v>121</v>
      </c>
      <c r="B114" s="27">
        <v>694</v>
      </c>
      <c r="C114" s="13">
        <v>194</v>
      </c>
      <c r="D114" s="31">
        <f t="shared" si="1"/>
        <v>0.27953890489913547</v>
      </c>
      <c r="E114" s="27">
        <v>74</v>
      </c>
      <c r="F114" s="14">
        <v>115</v>
      </c>
      <c r="G114" s="27">
        <v>63</v>
      </c>
      <c r="H114" s="14">
        <v>119</v>
      </c>
      <c r="I114" s="27"/>
      <c r="J114" s="14"/>
      <c r="K114" s="27"/>
      <c r="L114" s="14"/>
      <c r="M114" s="27"/>
      <c r="N114" s="14"/>
      <c r="O114" s="24">
        <v>44</v>
      </c>
      <c r="P114" s="14">
        <v>130</v>
      </c>
    </row>
    <row r="115" spans="1:16" ht="12.75">
      <c r="A115" s="20" t="s">
        <v>122</v>
      </c>
      <c r="B115" s="27">
        <v>684</v>
      </c>
      <c r="C115" s="13">
        <v>196</v>
      </c>
      <c r="D115" s="31">
        <f t="shared" si="1"/>
        <v>0.28654970760233917</v>
      </c>
      <c r="E115" s="27">
        <v>72</v>
      </c>
      <c r="F115" s="14">
        <v>110</v>
      </c>
      <c r="G115" s="27">
        <v>49</v>
      </c>
      <c r="H115" s="14">
        <v>133</v>
      </c>
      <c r="I115" s="27"/>
      <c r="J115" s="14"/>
      <c r="K115" s="27"/>
      <c r="L115" s="14"/>
      <c r="M115" s="27"/>
      <c r="N115" s="14"/>
      <c r="O115" s="24">
        <v>57</v>
      </c>
      <c r="P115" s="14">
        <v>117</v>
      </c>
    </row>
    <row r="116" spans="1:16" ht="12.75">
      <c r="A116" s="20" t="s">
        <v>123</v>
      </c>
      <c r="B116" s="27">
        <v>359</v>
      </c>
      <c r="C116" s="13">
        <v>106</v>
      </c>
      <c r="D116" s="31">
        <f t="shared" si="1"/>
        <v>0.29526462395543174</v>
      </c>
      <c r="E116" s="27">
        <v>38</v>
      </c>
      <c r="F116" s="14">
        <v>64</v>
      </c>
      <c r="G116" s="27">
        <v>50</v>
      </c>
      <c r="H116" s="14">
        <v>51</v>
      </c>
      <c r="I116" s="27"/>
      <c r="J116" s="14"/>
      <c r="K116" s="27"/>
      <c r="L116" s="14"/>
      <c r="M116" s="27"/>
      <c r="N116" s="14"/>
      <c r="O116" s="24">
        <v>42</v>
      </c>
      <c r="P116" s="14">
        <v>46</v>
      </c>
    </row>
    <row r="117" spans="1:16" ht="12.75">
      <c r="A117" s="20" t="s">
        <v>124</v>
      </c>
      <c r="B117" s="27">
        <v>337</v>
      </c>
      <c r="C117" s="13">
        <v>81</v>
      </c>
      <c r="D117" s="31">
        <f t="shared" si="1"/>
        <v>0.2403560830860534</v>
      </c>
      <c r="E117" s="27">
        <v>23</v>
      </c>
      <c r="F117" s="14">
        <v>56</v>
      </c>
      <c r="G117" s="27">
        <v>23</v>
      </c>
      <c r="H117" s="14">
        <v>55</v>
      </c>
      <c r="I117" s="27"/>
      <c r="J117" s="14"/>
      <c r="K117" s="27"/>
      <c r="L117" s="14"/>
      <c r="M117" s="27"/>
      <c r="N117" s="14"/>
      <c r="O117" s="24">
        <v>23</v>
      </c>
      <c r="P117" s="14">
        <v>43</v>
      </c>
    </row>
    <row r="118" spans="1:16" ht="12.75">
      <c r="A118" s="20" t="s">
        <v>125</v>
      </c>
      <c r="B118" s="27">
        <v>752</v>
      </c>
      <c r="C118" s="13">
        <v>125</v>
      </c>
      <c r="D118" s="31">
        <f t="shared" si="1"/>
        <v>0.16622340425531915</v>
      </c>
      <c r="E118" s="27">
        <v>30</v>
      </c>
      <c r="F118" s="14">
        <v>89</v>
      </c>
      <c r="G118" s="27">
        <v>35</v>
      </c>
      <c r="H118" s="14">
        <v>73</v>
      </c>
      <c r="I118" s="27"/>
      <c r="J118" s="14"/>
      <c r="K118" s="27"/>
      <c r="L118" s="14"/>
      <c r="M118" s="27"/>
      <c r="N118" s="14"/>
      <c r="O118" s="24">
        <v>30</v>
      </c>
      <c r="P118" s="14">
        <v>66</v>
      </c>
    </row>
    <row r="119" spans="1:16" ht="12.75">
      <c r="A119" s="20" t="s">
        <v>126</v>
      </c>
      <c r="B119" s="27">
        <v>763</v>
      </c>
      <c r="C119" s="13">
        <v>243</v>
      </c>
      <c r="D119" s="31">
        <f t="shared" si="1"/>
        <v>0.31847968545216254</v>
      </c>
      <c r="E119" s="27">
        <v>83</v>
      </c>
      <c r="F119" s="14">
        <v>144</v>
      </c>
      <c r="G119" s="27">
        <v>83</v>
      </c>
      <c r="H119" s="14">
        <v>143</v>
      </c>
      <c r="I119" s="27"/>
      <c r="J119" s="14"/>
      <c r="K119" s="27"/>
      <c r="L119" s="14"/>
      <c r="M119" s="27"/>
      <c r="N119" s="14"/>
      <c r="O119" s="24">
        <v>78</v>
      </c>
      <c r="P119" s="14">
        <v>134</v>
      </c>
    </row>
    <row r="120" spans="1:16" ht="12.75">
      <c r="A120" s="20" t="s">
        <v>127</v>
      </c>
      <c r="B120" s="27">
        <v>712</v>
      </c>
      <c r="C120" s="13">
        <v>172</v>
      </c>
      <c r="D120" s="31">
        <f t="shared" si="1"/>
        <v>0.24157303370786518</v>
      </c>
      <c r="E120" s="27">
        <v>60</v>
      </c>
      <c r="F120" s="14">
        <v>108</v>
      </c>
      <c r="G120" s="27">
        <v>54</v>
      </c>
      <c r="H120" s="14">
        <v>113</v>
      </c>
      <c r="I120" s="27"/>
      <c r="J120" s="14"/>
      <c r="K120" s="27"/>
      <c r="L120" s="14"/>
      <c r="M120" s="27"/>
      <c r="N120" s="14"/>
      <c r="O120" s="24">
        <v>50</v>
      </c>
      <c r="P120" s="14">
        <v>104</v>
      </c>
    </row>
    <row r="121" spans="1:16" ht="12.75">
      <c r="A121" s="20" t="s">
        <v>128</v>
      </c>
      <c r="B121" s="27">
        <v>771</v>
      </c>
      <c r="C121" s="13">
        <v>219</v>
      </c>
      <c r="D121" s="31">
        <f t="shared" si="1"/>
        <v>0.2840466926070039</v>
      </c>
      <c r="E121" s="27">
        <v>55</v>
      </c>
      <c r="F121" s="14">
        <v>157</v>
      </c>
      <c r="G121" s="27">
        <v>64</v>
      </c>
      <c r="H121" s="14">
        <v>147</v>
      </c>
      <c r="I121" s="27"/>
      <c r="J121" s="14"/>
      <c r="K121" s="27"/>
      <c r="L121" s="14"/>
      <c r="M121" s="27"/>
      <c r="N121" s="14"/>
      <c r="O121" s="24">
        <v>70</v>
      </c>
      <c r="P121" s="14">
        <v>120</v>
      </c>
    </row>
    <row r="122" spans="1:16" ht="12.75">
      <c r="A122" s="20" t="s">
        <v>129</v>
      </c>
      <c r="B122" s="27">
        <v>533</v>
      </c>
      <c r="C122" s="13">
        <v>169</v>
      </c>
      <c r="D122" s="31">
        <f t="shared" si="1"/>
        <v>0.3170731707317073</v>
      </c>
      <c r="E122" s="27">
        <v>63</v>
      </c>
      <c r="F122" s="14">
        <v>100</v>
      </c>
      <c r="G122" s="27">
        <v>62</v>
      </c>
      <c r="H122" s="14">
        <v>99</v>
      </c>
      <c r="I122" s="27"/>
      <c r="J122" s="14"/>
      <c r="K122" s="27"/>
      <c r="L122" s="14"/>
      <c r="M122" s="27"/>
      <c r="N122" s="14"/>
      <c r="O122" s="24">
        <v>47</v>
      </c>
      <c r="P122" s="14">
        <v>94</v>
      </c>
    </row>
    <row r="123" spans="1:16" ht="12.75">
      <c r="A123" s="20" t="s">
        <v>130</v>
      </c>
      <c r="B123" s="27">
        <v>557</v>
      </c>
      <c r="C123" s="13">
        <v>151</v>
      </c>
      <c r="D123" s="31">
        <f t="shared" si="1"/>
        <v>0.2710951526032316</v>
      </c>
      <c r="E123" s="27">
        <v>50</v>
      </c>
      <c r="F123" s="14">
        <v>96</v>
      </c>
      <c r="G123" s="27">
        <v>56</v>
      </c>
      <c r="H123" s="14">
        <v>87</v>
      </c>
      <c r="I123" s="27"/>
      <c r="J123" s="14"/>
      <c r="K123" s="27"/>
      <c r="L123" s="14"/>
      <c r="M123" s="27"/>
      <c r="N123" s="14"/>
      <c r="O123" s="24">
        <v>41</v>
      </c>
      <c r="P123" s="14">
        <v>84</v>
      </c>
    </row>
    <row r="124" spans="1:16" ht="12.75">
      <c r="A124" s="20" t="s">
        <v>131</v>
      </c>
      <c r="B124" s="27">
        <v>485</v>
      </c>
      <c r="C124" s="13">
        <v>89</v>
      </c>
      <c r="D124" s="31">
        <f t="shared" si="1"/>
        <v>0.18350515463917524</v>
      </c>
      <c r="E124" s="27">
        <v>28</v>
      </c>
      <c r="F124" s="14">
        <v>61</v>
      </c>
      <c r="G124" s="27">
        <v>17</v>
      </c>
      <c r="H124" s="14">
        <v>65</v>
      </c>
      <c r="I124" s="27"/>
      <c r="J124" s="14"/>
      <c r="K124" s="27"/>
      <c r="L124" s="14"/>
      <c r="M124" s="27"/>
      <c r="N124" s="14"/>
      <c r="O124" s="24">
        <v>33</v>
      </c>
      <c r="P124" s="14">
        <v>46</v>
      </c>
    </row>
    <row r="125" spans="1:16" ht="12.75">
      <c r="A125" s="20" t="s">
        <v>132</v>
      </c>
      <c r="B125" s="27">
        <v>256</v>
      </c>
      <c r="C125" s="13">
        <v>41</v>
      </c>
      <c r="D125" s="31">
        <f t="shared" si="1"/>
        <v>0.16015625</v>
      </c>
      <c r="E125" s="27">
        <v>13</v>
      </c>
      <c r="F125" s="14">
        <v>26</v>
      </c>
      <c r="G125" s="27">
        <v>10</v>
      </c>
      <c r="H125" s="14">
        <v>26</v>
      </c>
      <c r="I125" s="27"/>
      <c r="J125" s="14"/>
      <c r="K125" s="27"/>
      <c r="L125" s="14"/>
      <c r="M125" s="27"/>
      <c r="N125" s="14"/>
      <c r="O125" s="24">
        <v>11</v>
      </c>
      <c r="P125" s="14">
        <v>25</v>
      </c>
    </row>
    <row r="126" spans="1:16" ht="12.75">
      <c r="A126" s="20" t="s">
        <v>133</v>
      </c>
      <c r="B126" s="27">
        <v>770</v>
      </c>
      <c r="C126" s="13">
        <v>163</v>
      </c>
      <c r="D126" s="31">
        <f t="shared" si="1"/>
        <v>0.21168831168831168</v>
      </c>
      <c r="E126" s="27">
        <v>55</v>
      </c>
      <c r="F126" s="14">
        <v>106</v>
      </c>
      <c r="G126" s="27">
        <v>40</v>
      </c>
      <c r="H126" s="14">
        <v>109</v>
      </c>
      <c r="I126" s="27"/>
      <c r="J126" s="14"/>
      <c r="K126" s="27"/>
      <c r="L126" s="14"/>
      <c r="M126" s="27"/>
      <c r="N126" s="14"/>
      <c r="O126" s="24">
        <v>35</v>
      </c>
      <c r="P126" s="14">
        <v>102</v>
      </c>
    </row>
    <row r="127" spans="1:16" ht="12.75">
      <c r="A127" s="20" t="s">
        <v>134</v>
      </c>
      <c r="B127" s="27">
        <v>578</v>
      </c>
      <c r="C127" s="13">
        <v>141</v>
      </c>
      <c r="D127" s="31">
        <f t="shared" si="1"/>
        <v>0.24394463667820068</v>
      </c>
      <c r="E127" s="27">
        <v>38</v>
      </c>
      <c r="F127" s="14">
        <v>102</v>
      </c>
      <c r="G127" s="27">
        <v>67</v>
      </c>
      <c r="H127" s="14">
        <v>69</v>
      </c>
      <c r="I127" s="27"/>
      <c r="J127" s="14"/>
      <c r="K127" s="27"/>
      <c r="L127" s="14"/>
      <c r="M127" s="27"/>
      <c r="N127" s="14"/>
      <c r="O127" s="24">
        <v>40</v>
      </c>
      <c r="P127" s="14">
        <v>82</v>
      </c>
    </row>
    <row r="128" spans="1:16" ht="12.75">
      <c r="A128" s="20" t="s">
        <v>135</v>
      </c>
      <c r="B128" s="27">
        <v>475</v>
      </c>
      <c r="C128" s="13">
        <v>127</v>
      </c>
      <c r="D128" s="31">
        <f t="shared" si="1"/>
        <v>0.2673684210526316</v>
      </c>
      <c r="E128" s="27">
        <v>39</v>
      </c>
      <c r="F128" s="14">
        <v>84</v>
      </c>
      <c r="G128" s="27">
        <v>44</v>
      </c>
      <c r="H128" s="14">
        <v>79</v>
      </c>
      <c r="I128" s="27"/>
      <c r="J128" s="14"/>
      <c r="K128" s="27"/>
      <c r="L128" s="14"/>
      <c r="M128" s="27"/>
      <c r="N128" s="14"/>
      <c r="O128" s="24">
        <v>38</v>
      </c>
      <c r="P128" s="14">
        <v>78</v>
      </c>
    </row>
    <row r="129" spans="1:16" ht="12.75">
      <c r="A129" s="20" t="s">
        <v>136</v>
      </c>
      <c r="B129" s="27">
        <v>281</v>
      </c>
      <c r="C129" s="13">
        <v>38</v>
      </c>
      <c r="D129" s="31">
        <f t="shared" si="1"/>
        <v>0.13523131672597866</v>
      </c>
      <c r="E129" s="27">
        <v>6</v>
      </c>
      <c r="F129" s="14">
        <v>30</v>
      </c>
      <c r="G129" s="27">
        <v>10</v>
      </c>
      <c r="H129" s="14">
        <v>27</v>
      </c>
      <c r="I129" s="27"/>
      <c r="J129" s="14"/>
      <c r="K129" s="27"/>
      <c r="L129" s="14"/>
      <c r="M129" s="27"/>
      <c r="N129" s="14"/>
      <c r="O129" s="24">
        <v>15</v>
      </c>
      <c r="P129" s="14">
        <v>18</v>
      </c>
    </row>
    <row r="130" spans="1:16" ht="12.75">
      <c r="A130" s="20" t="s">
        <v>137</v>
      </c>
      <c r="B130" s="27">
        <v>540</v>
      </c>
      <c r="C130" s="13">
        <v>132</v>
      </c>
      <c r="D130" s="31">
        <f t="shared" si="1"/>
        <v>0.24444444444444444</v>
      </c>
      <c r="E130" s="27">
        <v>40</v>
      </c>
      <c r="F130" s="14">
        <v>92</v>
      </c>
      <c r="G130" s="27">
        <v>50</v>
      </c>
      <c r="H130" s="14">
        <v>74</v>
      </c>
      <c r="I130" s="27"/>
      <c r="J130" s="14"/>
      <c r="K130" s="27"/>
      <c r="L130" s="14"/>
      <c r="M130" s="27"/>
      <c r="N130" s="14"/>
      <c r="O130" s="24">
        <v>35</v>
      </c>
      <c r="P130" s="14">
        <v>85</v>
      </c>
    </row>
    <row r="131" spans="1:16" ht="12.75">
      <c r="A131" s="20" t="s">
        <v>138</v>
      </c>
      <c r="B131" s="27">
        <v>670</v>
      </c>
      <c r="C131" s="13">
        <v>131</v>
      </c>
      <c r="D131" s="31">
        <f t="shared" si="1"/>
        <v>0.19552238805970149</v>
      </c>
      <c r="E131" s="27">
        <v>21</v>
      </c>
      <c r="F131" s="14">
        <v>106</v>
      </c>
      <c r="G131" s="27">
        <v>30</v>
      </c>
      <c r="H131" s="14">
        <v>88</v>
      </c>
      <c r="I131" s="27"/>
      <c r="J131" s="14"/>
      <c r="K131" s="27"/>
      <c r="L131" s="14"/>
      <c r="M131" s="27"/>
      <c r="N131" s="14"/>
      <c r="O131" s="24">
        <v>33</v>
      </c>
      <c r="P131" s="14">
        <v>77</v>
      </c>
    </row>
    <row r="132" spans="1:16" ht="12.75">
      <c r="A132" s="20" t="s">
        <v>139</v>
      </c>
      <c r="B132" s="27">
        <v>831</v>
      </c>
      <c r="C132" s="13">
        <v>164</v>
      </c>
      <c r="D132" s="31">
        <f t="shared" si="1"/>
        <v>0.197352587244284</v>
      </c>
      <c r="E132" s="27">
        <v>63</v>
      </c>
      <c r="F132" s="14">
        <v>91</v>
      </c>
      <c r="G132" s="27">
        <v>59</v>
      </c>
      <c r="H132" s="14">
        <v>97</v>
      </c>
      <c r="I132" s="27"/>
      <c r="J132" s="14"/>
      <c r="K132" s="27"/>
      <c r="L132" s="14"/>
      <c r="M132" s="27"/>
      <c r="N132" s="14"/>
      <c r="O132" s="24">
        <v>70</v>
      </c>
      <c r="P132" s="14">
        <v>73</v>
      </c>
    </row>
    <row r="133" spans="1:16" ht="12.75">
      <c r="A133" s="20" t="s">
        <v>140</v>
      </c>
      <c r="B133" s="27">
        <v>872</v>
      </c>
      <c r="C133" s="13">
        <v>169</v>
      </c>
      <c r="D133" s="31">
        <f aca="true" t="shared" si="2" ref="D133:D196">C133/B133</f>
        <v>0.1938073394495413</v>
      </c>
      <c r="E133" s="27">
        <v>62</v>
      </c>
      <c r="F133" s="14">
        <v>103</v>
      </c>
      <c r="G133" s="27">
        <v>54</v>
      </c>
      <c r="H133" s="14">
        <v>103</v>
      </c>
      <c r="I133" s="27"/>
      <c r="J133" s="14"/>
      <c r="K133" s="27"/>
      <c r="L133" s="14"/>
      <c r="M133" s="27"/>
      <c r="N133" s="14"/>
      <c r="O133" s="24">
        <v>96</v>
      </c>
      <c r="P133" s="14">
        <v>55</v>
      </c>
    </row>
    <row r="134" spans="1:16" ht="12.75">
      <c r="A134" s="20" t="s">
        <v>141</v>
      </c>
      <c r="B134" s="27">
        <v>506</v>
      </c>
      <c r="C134" s="13">
        <v>86</v>
      </c>
      <c r="D134" s="31">
        <f t="shared" si="2"/>
        <v>0.16996047430830039</v>
      </c>
      <c r="E134" s="27">
        <v>39</v>
      </c>
      <c r="F134" s="14">
        <v>43</v>
      </c>
      <c r="G134" s="27">
        <v>27</v>
      </c>
      <c r="H134" s="14">
        <v>55</v>
      </c>
      <c r="I134" s="27"/>
      <c r="J134" s="14"/>
      <c r="K134" s="27"/>
      <c r="L134" s="14"/>
      <c r="M134" s="27"/>
      <c r="N134" s="14"/>
      <c r="O134" s="24">
        <v>51</v>
      </c>
      <c r="P134" s="14">
        <v>28</v>
      </c>
    </row>
    <row r="135" spans="1:16" ht="12.75">
      <c r="A135" s="20" t="s">
        <v>142</v>
      </c>
      <c r="B135" s="27">
        <v>473</v>
      </c>
      <c r="C135" s="13">
        <v>116</v>
      </c>
      <c r="D135" s="31">
        <f t="shared" si="2"/>
        <v>0.2452431289640592</v>
      </c>
      <c r="E135" s="27">
        <v>35</v>
      </c>
      <c r="F135" s="14">
        <v>70</v>
      </c>
      <c r="G135" s="27">
        <v>44</v>
      </c>
      <c r="H135" s="14">
        <v>63</v>
      </c>
      <c r="I135" s="27"/>
      <c r="J135" s="14"/>
      <c r="K135" s="27"/>
      <c r="L135" s="14"/>
      <c r="M135" s="27"/>
      <c r="N135" s="14"/>
      <c r="O135" s="24">
        <v>60</v>
      </c>
      <c r="P135" s="14">
        <v>46</v>
      </c>
    </row>
    <row r="136" spans="1:16" ht="12.75">
      <c r="A136" s="20" t="s">
        <v>143</v>
      </c>
      <c r="B136" s="27">
        <v>426</v>
      </c>
      <c r="C136" s="13">
        <v>91</v>
      </c>
      <c r="D136" s="31">
        <f t="shared" si="2"/>
        <v>0.2136150234741784</v>
      </c>
      <c r="E136" s="27">
        <v>45</v>
      </c>
      <c r="F136" s="14">
        <v>43</v>
      </c>
      <c r="G136" s="27">
        <v>35</v>
      </c>
      <c r="H136" s="14">
        <v>54</v>
      </c>
      <c r="I136" s="27"/>
      <c r="J136" s="14"/>
      <c r="K136" s="27"/>
      <c r="L136" s="14"/>
      <c r="M136" s="27"/>
      <c r="N136" s="14"/>
      <c r="O136" s="24">
        <v>53</v>
      </c>
      <c r="P136" s="14">
        <v>27</v>
      </c>
    </row>
    <row r="137" spans="1:16" ht="12.75">
      <c r="A137" s="20" t="s">
        <v>144</v>
      </c>
      <c r="B137" s="27">
        <v>554</v>
      </c>
      <c r="C137" s="13">
        <v>75</v>
      </c>
      <c r="D137" s="31">
        <f t="shared" si="2"/>
        <v>0.13537906137184116</v>
      </c>
      <c r="E137" s="27">
        <v>25</v>
      </c>
      <c r="F137" s="14">
        <v>42</v>
      </c>
      <c r="G137" s="27">
        <v>30</v>
      </c>
      <c r="H137" s="14">
        <v>38</v>
      </c>
      <c r="I137" s="27"/>
      <c r="J137" s="14"/>
      <c r="K137" s="27"/>
      <c r="L137" s="14"/>
      <c r="M137" s="27"/>
      <c r="N137" s="14"/>
      <c r="O137" s="24">
        <v>38</v>
      </c>
      <c r="P137" s="14">
        <v>30</v>
      </c>
    </row>
    <row r="138" spans="1:16" ht="12.75">
      <c r="A138" s="20" t="s">
        <v>145</v>
      </c>
      <c r="B138" s="27">
        <v>913</v>
      </c>
      <c r="C138" s="13">
        <v>188</v>
      </c>
      <c r="D138" s="31">
        <f t="shared" si="2"/>
        <v>0.2059145673603505</v>
      </c>
      <c r="E138" s="27">
        <v>64</v>
      </c>
      <c r="F138" s="14">
        <v>122</v>
      </c>
      <c r="G138" s="27">
        <v>66</v>
      </c>
      <c r="H138" s="14">
        <v>111</v>
      </c>
      <c r="I138" s="27"/>
      <c r="J138" s="14"/>
      <c r="K138" s="27"/>
      <c r="L138" s="14"/>
      <c r="M138" s="27"/>
      <c r="N138" s="14"/>
      <c r="O138" s="24">
        <v>96</v>
      </c>
      <c r="P138" s="14">
        <v>77</v>
      </c>
    </row>
    <row r="139" spans="1:16" ht="12.75">
      <c r="A139" s="20" t="s">
        <v>146</v>
      </c>
      <c r="B139" s="27">
        <v>306</v>
      </c>
      <c r="C139" s="13">
        <v>64</v>
      </c>
      <c r="D139" s="31">
        <f t="shared" si="2"/>
        <v>0.20915032679738563</v>
      </c>
      <c r="E139" s="27">
        <v>21</v>
      </c>
      <c r="F139" s="14">
        <v>37</v>
      </c>
      <c r="G139" s="27">
        <v>19</v>
      </c>
      <c r="H139" s="14">
        <v>42</v>
      </c>
      <c r="I139" s="27"/>
      <c r="J139" s="14"/>
      <c r="K139" s="27"/>
      <c r="L139" s="14"/>
      <c r="M139" s="27"/>
      <c r="N139" s="14"/>
      <c r="O139" s="24">
        <v>33</v>
      </c>
      <c r="P139" s="14">
        <v>24</v>
      </c>
    </row>
    <row r="140" spans="1:16" ht="12.75">
      <c r="A140" s="20" t="s">
        <v>147</v>
      </c>
      <c r="B140" s="27">
        <v>425</v>
      </c>
      <c r="C140" s="13">
        <v>104</v>
      </c>
      <c r="D140" s="31">
        <f t="shared" si="2"/>
        <v>0.2447058823529412</v>
      </c>
      <c r="E140" s="27">
        <v>40</v>
      </c>
      <c r="F140" s="14">
        <v>62</v>
      </c>
      <c r="G140" s="27">
        <v>36</v>
      </c>
      <c r="H140" s="14">
        <v>65</v>
      </c>
      <c r="I140" s="27"/>
      <c r="J140" s="14"/>
      <c r="K140" s="27"/>
      <c r="L140" s="14"/>
      <c r="M140" s="27"/>
      <c r="N140" s="14"/>
      <c r="O140" s="24">
        <v>62</v>
      </c>
      <c r="P140" s="14">
        <v>38</v>
      </c>
    </row>
    <row r="141" spans="1:16" ht="12.75">
      <c r="A141" s="20" t="s">
        <v>148</v>
      </c>
      <c r="B141" s="27">
        <v>857</v>
      </c>
      <c r="C141" s="13">
        <v>109</v>
      </c>
      <c r="D141" s="31">
        <f t="shared" si="2"/>
        <v>0.12718786464410736</v>
      </c>
      <c r="E141" s="27">
        <v>37</v>
      </c>
      <c r="F141" s="14">
        <v>67</v>
      </c>
      <c r="G141" s="27">
        <v>36</v>
      </c>
      <c r="H141" s="14">
        <v>62</v>
      </c>
      <c r="I141" s="27"/>
      <c r="J141" s="14"/>
      <c r="K141" s="27"/>
      <c r="L141" s="14"/>
      <c r="M141" s="27"/>
      <c r="N141" s="14"/>
      <c r="O141" s="24">
        <v>37</v>
      </c>
      <c r="P141" s="14">
        <v>52</v>
      </c>
    </row>
    <row r="142" spans="1:16" ht="12.75">
      <c r="A142" s="20" t="s">
        <v>149</v>
      </c>
      <c r="B142" s="27">
        <v>692</v>
      </c>
      <c r="C142" s="13">
        <v>145</v>
      </c>
      <c r="D142" s="31">
        <f t="shared" si="2"/>
        <v>0.20953757225433525</v>
      </c>
      <c r="E142" s="27">
        <v>49</v>
      </c>
      <c r="F142" s="14">
        <v>95</v>
      </c>
      <c r="G142" s="27">
        <v>50</v>
      </c>
      <c r="H142" s="14">
        <v>86</v>
      </c>
      <c r="I142" s="27"/>
      <c r="J142" s="14"/>
      <c r="K142" s="27"/>
      <c r="L142" s="14"/>
      <c r="M142" s="27"/>
      <c r="N142" s="14"/>
      <c r="O142" s="24">
        <v>61</v>
      </c>
      <c r="P142" s="14">
        <v>66</v>
      </c>
    </row>
    <row r="143" spans="1:16" ht="12.75">
      <c r="A143" s="20" t="s">
        <v>150</v>
      </c>
      <c r="B143" s="27">
        <v>782</v>
      </c>
      <c r="C143" s="13">
        <v>126</v>
      </c>
      <c r="D143" s="31">
        <f t="shared" si="2"/>
        <v>0.16112531969309463</v>
      </c>
      <c r="E143" s="27">
        <v>42</v>
      </c>
      <c r="F143" s="14">
        <v>78</v>
      </c>
      <c r="G143" s="27">
        <v>46</v>
      </c>
      <c r="H143" s="14">
        <v>72</v>
      </c>
      <c r="I143" s="27"/>
      <c r="J143" s="14"/>
      <c r="K143" s="27"/>
      <c r="L143" s="14"/>
      <c r="M143" s="27"/>
      <c r="N143" s="14"/>
      <c r="O143" s="24">
        <v>82</v>
      </c>
      <c r="P143" s="14">
        <v>37</v>
      </c>
    </row>
    <row r="144" spans="1:16" ht="12.75">
      <c r="A144" s="20" t="s">
        <v>151</v>
      </c>
      <c r="B144" s="27">
        <v>548</v>
      </c>
      <c r="C144" s="13">
        <v>50</v>
      </c>
      <c r="D144" s="31">
        <f t="shared" si="2"/>
        <v>0.09124087591240876</v>
      </c>
      <c r="E144" s="27">
        <v>18</v>
      </c>
      <c r="F144" s="14">
        <v>29</v>
      </c>
      <c r="G144" s="27">
        <v>17</v>
      </c>
      <c r="H144" s="14">
        <v>30</v>
      </c>
      <c r="I144" s="27"/>
      <c r="J144" s="14"/>
      <c r="K144" s="27"/>
      <c r="L144" s="14"/>
      <c r="M144" s="27"/>
      <c r="N144" s="14"/>
      <c r="O144" s="24">
        <v>19</v>
      </c>
      <c r="P144" s="14">
        <v>26</v>
      </c>
    </row>
    <row r="145" spans="1:16" ht="12.75">
      <c r="A145" s="20" t="s">
        <v>152</v>
      </c>
      <c r="B145" s="27">
        <v>804</v>
      </c>
      <c r="C145" s="13">
        <v>114</v>
      </c>
      <c r="D145" s="31">
        <f t="shared" si="2"/>
        <v>0.1417910447761194</v>
      </c>
      <c r="E145" s="27">
        <v>49</v>
      </c>
      <c r="F145" s="14">
        <v>64</v>
      </c>
      <c r="G145" s="27">
        <v>45</v>
      </c>
      <c r="H145" s="14">
        <v>64</v>
      </c>
      <c r="I145" s="27"/>
      <c r="J145" s="14"/>
      <c r="K145" s="27"/>
      <c r="L145" s="14"/>
      <c r="M145" s="27"/>
      <c r="N145" s="14"/>
      <c r="O145" s="24">
        <v>54</v>
      </c>
      <c r="P145" s="14">
        <v>49</v>
      </c>
    </row>
    <row r="146" spans="1:16" ht="12.75">
      <c r="A146" s="20" t="s">
        <v>153</v>
      </c>
      <c r="B146" s="27">
        <v>518</v>
      </c>
      <c r="C146" s="13">
        <v>86</v>
      </c>
      <c r="D146" s="31">
        <f t="shared" si="2"/>
        <v>0.16602316602316602</v>
      </c>
      <c r="E146" s="27">
        <v>38</v>
      </c>
      <c r="F146" s="14">
        <v>43</v>
      </c>
      <c r="G146" s="27">
        <v>33</v>
      </c>
      <c r="H146" s="14">
        <v>48</v>
      </c>
      <c r="I146" s="27"/>
      <c r="J146" s="14"/>
      <c r="K146" s="27"/>
      <c r="L146" s="14"/>
      <c r="M146" s="27"/>
      <c r="N146" s="14"/>
      <c r="O146" s="24">
        <v>29</v>
      </c>
      <c r="P146" s="14">
        <v>50</v>
      </c>
    </row>
    <row r="147" spans="1:16" ht="12.75">
      <c r="A147" s="20" t="s">
        <v>154</v>
      </c>
      <c r="B147" s="27">
        <v>908</v>
      </c>
      <c r="C147" s="13">
        <v>97</v>
      </c>
      <c r="D147" s="31">
        <f t="shared" si="2"/>
        <v>0.10682819383259912</v>
      </c>
      <c r="E147" s="27">
        <v>45</v>
      </c>
      <c r="F147" s="14">
        <v>49</v>
      </c>
      <c r="G147" s="27">
        <v>31</v>
      </c>
      <c r="H147" s="14">
        <v>57</v>
      </c>
      <c r="I147" s="27"/>
      <c r="J147" s="14"/>
      <c r="K147" s="27"/>
      <c r="L147" s="14"/>
      <c r="M147" s="27"/>
      <c r="N147" s="14"/>
      <c r="O147" s="24">
        <v>36</v>
      </c>
      <c r="P147" s="14">
        <v>41</v>
      </c>
    </row>
    <row r="148" spans="1:16" ht="12.75">
      <c r="A148" s="20" t="s">
        <v>155</v>
      </c>
      <c r="B148" s="27">
        <v>413</v>
      </c>
      <c r="C148" s="13">
        <v>49</v>
      </c>
      <c r="D148" s="31">
        <f t="shared" si="2"/>
        <v>0.11864406779661017</v>
      </c>
      <c r="E148" s="27">
        <v>14</v>
      </c>
      <c r="F148" s="14">
        <v>33</v>
      </c>
      <c r="G148" s="27">
        <v>21</v>
      </c>
      <c r="H148" s="14">
        <v>20</v>
      </c>
      <c r="I148" s="27"/>
      <c r="J148" s="14"/>
      <c r="K148" s="27"/>
      <c r="L148" s="14"/>
      <c r="M148" s="27"/>
      <c r="N148" s="14"/>
      <c r="O148" s="24">
        <v>18</v>
      </c>
      <c r="P148" s="14">
        <v>23</v>
      </c>
    </row>
    <row r="149" spans="1:16" ht="12.75">
      <c r="A149" s="20" t="s">
        <v>156</v>
      </c>
      <c r="B149" s="27">
        <v>697</v>
      </c>
      <c r="C149" s="13">
        <v>117</v>
      </c>
      <c r="D149" s="31">
        <f t="shared" si="2"/>
        <v>0.1678622668579627</v>
      </c>
      <c r="E149" s="27">
        <v>31</v>
      </c>
      <c r="F149" s="14">
        <v>80</v>
      </c>
      <c r="G149" s="27">
        <v>45</v>
      </c>
      <c r="H149" s="14">
        <v>68</v>
      </c>
      <c r="I149" s="27"/>
      <c r="J149" s="14"/>
      <c r="K149" s="27"/>
      <c r="L149" s="14"/>
      <c r="M149" s="27"/>
      <c r="N149" s="14"/>
      <c r="O149" s="24">
        <v>59</v>
      </c>
      <c r="P149" s="14">
        <v>44</v>
      </c>
    </row>
    <row r="150" spans="1:16" ht="12.75">
      <c r="A150" s="20" t="s">
        <v>157</v>
      </c>
      <c r="B150" s="27">
        <v>513</v>
      </c>
      <c r="C150" s="13">
        <v>43</v>
      </c>
      <c r="D150" s="31">
        <f t="shared" si="2"/>
        <v>0.08382066276803118</v>
      </c>
      <c r="E150" s="27">
        <v>25</v>
      </c>
      <c r="F150" s="14">
        <v>18</v>
      </c>
      <c r="G150" s="27">
        <v>15</v>
      </c>
      <c r="H150" s="14">
        <v>26</v>
      </c>
      <c r="I150" s="27"/>
      <c r="J150" s="14"/>
      <c r="K150" s="27"/>
      <c r="L150" s="14"/>
      <c r="M150" s="27"/>
      <c r="N150" s="14"/>
      <c r="O150" s="24">
        <v>18</v>
      </c>
      <c r="P150" s="14">
        <v>19</v>
      </c>
    </row>
    <row r="151" spans="1:16" ht="12.75">
      <c r="A151" s="20" t="s">
        <v>158</v>
      </c>
      <c r="B151" s="27">
        <v>85</v>
      </c>
      <c r="C151" s="13">
        <v>19</v>
      </c>
      <c r="D151" s="31">
        <f t="shared" si="2"/>
        <v>0.2235294117647059</v>
      </c>
      <c r="E151" s="27">
        <v>7</v>
      </c>
      <c r="F151" s="14">
        <v>12</v>
      </c>
      <c r="G151" s="27">
        <v>5</v>
      </c>
      <c r="H151" s="14">
        <v>13</v>
      </c>
      <c r="I151" s="27"/>
      <c r="J151" s="14"/>
      <c r="K151" s="27"/>
      <c r="L151" s="14"/>
      <c r="M151" s="27"/>
      <c r="N151" s="14"/>
      <c r="O151" s="24">
        <v>12</v>
      </c>
      <c r="P151" s="14">
        <v>7</v>
      </c>
    </row>
    <row r="152" spans="1:16" ht="12.75">
      <c r="A152" s="20" t="s">
        <v>159</v>
      </c>
      <c r="B152" s="27">
        <v>896</v>
      </c>
      <c r="C152" s="13">
        <v>92</v>
      </c>
      <c r="D152" s="31">
        <f t="shared" si="2"/>
        <v>0.10267857142857142</v>
      </c>
      <c r="E152" s="27">
        <v>31</v>
      </c>
      <c r="F152" s="14">
        <v>57</v>
      </c>
      <c r="G152" s="27">
        <v>40</v>
      </c>
      <c r="H152" s="14">
        <v>41</v>
      </c>
      <c r="I152" s="27"/>
      <c r="J152" s="14"/>
      <c r="K152" s="27"/>
      <c r="L152" s="14"/>
      <c r="M152" s="27"/>
      <c r="N152" s="14"/>
      <c r="O152" s="24">
        <v>37</v>
      </c>
      <c r="P152" s="14">
        <v>40</v>
      </c>
    </row>
    <row r="153" spans="1:16" ht="12.75">
      <c r="A153" s="20" t="s">
        <v>160</v>
      </c>
      <c r="B153" s="27">
        <v>693</v>
      </c>
      <c r="C153" s="13">
        <v>97</v>
      </c>
      <c r="D153" s="31">
        <f t="shared" si="2"/>
        <v>0.13997113997113997</v>
      </c>
      <c r="E153" s="27">
        <v>42</v>
      </c>
      <c r="F153" s="14">
        <v>53</v>
      </c>
      <c r="G153" s="27">
        <v>37</v>
      </c>
      <c r="H153" s="14">
        <v>54</v>
      </c>
      <c r="I153" s="27"/>
      <c r="J153" s="14"/>
      <c r="K153" s="27"/>
      <c r="L153" s="14"/>
      <c r="M153" s="27"/>
      <c r="N153" s="14"/>
      <c r="O153" s="24">
        <v>30</v>
      </c>
      <c r="P153" s="14">
        <v>58</v>
      </c>
    </row>
    <row r="154" spans="1:16" ht="12.75">
      <c r="A154" s="20" t="s">
        <v>161</v>
      </c>
      <c r="B154" s="27">
        <v>472</v>
      </c>
      <c r="C154" s="13">
        <v>107</v>
      </c>
      <c r="D154" s="31">
        <f t="shared" si="2"/>
        <v>0.2266949152542373</v>
      </c>
      <c r="E154" s="27">
        <v>43</v>
      </c>
      <c r="F154" s="14">
        <v>60</v>
      </c>
      <c r="G154" s="27">
        <v>33</v>
      </c>
      <c r="H154" s="14">
        <v>66</v>
      </c>
      <c r="I154" s="27"/>
      <c r="J154" s="14"/>
      <c r="K154" s="27"/>
      <c r="L154" s="14"/>
      <c r="M154" s="27"/>
      <c r="N154" s="14"/>
      <c r="O154" s="24">
        <v>52</v>
      </c>
      <c r="P154" s="14">
        <v>40</v>
      </c>
    </row>
    <row r="155" spans="1:16" ht="12.75">
      <c r="A155" s="20" t="s">
        <v>162</v>
      </c>
      <c r="B155" s="27">
        <v>646</v>
      </c>
      <c r="C155" s="13">
        <v>78</v>
      </c>
      <c r="D155" s="31">
        <f t="shared" si="2"/>
        <v>0.12074303405572756</v>
      </c>
      <c r="E155" s="27">
        <v>32</v>
      </c>
      <c r="F155" s="14">
        <v>40</v>
      </c>
      <c r="G155" s="27">
        <v>27</v>
      </c>
      <c r="H155" s="14">
        <v>47</v>
      </c>
      <c r="I155" s="27"/>
      <c r="J155" s="14"/>
      <c r="K155" s="27"/>
      <c r="L155" s="14"/>
      <c r="M155" s="27"/>
      <c r="N155" s="14"/>
      <c r="O155" s="24">
        <v>25</v>
      </c>
      <c r="P155" s="14">
        <v>43</v>
      </c>
    </row>
    <row r="156" spans="1:16" ht="12.75">
      <c r="A156" s="20" t="s">
        <v>163</v>
      </c>
      <c r="B156" s="27">
        <v>679</v>
      </c>
      <c r="C156" s="13">
        <v>131</v>
      </c>
      <c r="D156" s="31">
        <f t="shared" si="2"/>
        <v>0.19293078055964655</v>
      </c>
      <c r="E156" s="27">
        <v>34</v>
      </c>
      <c r="F156" s="14">
        <v>94</v>
      </c>
      <c r="G156" s="27">
        <v>41</v>
      </c>
      <c r="H156" s="14">
        <v>83</v>
      </c>
      <c r="I156" s="27"/>
      <c r="J156" s="14"/>
      <c r="K156" s="27"/>
      <c r="L156" s="14"/>
      <c r="M156" s="27"/>
      <c r="N156" s="14"/>
      <c r="O156" s="24">
        <v>53</v>
      </c>
      <c r="P156" s="14">
        <v>62</v>
      </c>
    </row>
    <row r="157" spans="1:16" ht="12.75">
      <c r="A157" s="20" t="s">
        <v>164</v>
      </c>
      <c r="B157" s="27">
        <v>565</v>
      </c>
      <c r="C157" s="13">
        <v>78</v>
      </c>
      <c r="D157" s="31">
        <f t="shared" si="2"/>
        <v>0.13805309734513274</v>
      </c>
      <c r="E157" s="27">
        <v>33</v>
      </c>
      <c r="F157" s="14">
        <v>42</v>
      </c>
      <c r="G157" s="27">
        <v>26</v>
      </c>
      <c r="H157" s="14">
        <v>47</v>
      </c>
      <c r="I157" s="27"/>
      <c r="J157" s="14"/>
      <c r="K157" s="27"/>
      <c r="L157" s="14"/>
      <c r="M157" s="27"/>
      <c r="N157" s="14"/>
      <c r="O157" s="24">
        <v>23</v>
      </c>
      <c r="P157" s="14">
        <v>44</v>
      </c>
    </row>
    <row r="158" spans="1:16" ht="12.75">
      <c r="A158" s="20" t="s">
        <v>165</v>
      </c>
      <c r="B158" s="27">
        <v>637</v>
      </c>
      <c r="C158" s="13">
        <v>110</v>
      </c>
      <c r="D158" s="31">
        <f t="shared" si="2"/>
        <v>0.1726844583987441</v>
      </c>
      <c r="E158" s="27">
        <v>35</v>
      </c>
      <c r="F158" s="14">
        <v>75</v>
      </c>
      <c r="G158" s="27">
        <v>41</v>
      </c>
      <c r="H158" s="14">
        <v>66</v>
      </c>
      <c r="I158" s="27"/>
      <c r="J158" s="14"/>
      <c r="K158" s="27"/>
      <c r="L158" s="14"/>
      <c r="M158" s="27"/>
      <c r="N158" s="14"/>
      <c r="O158" s="24">
        <v>44</v>
      </c>
      <c r="P158" s="14">
        <v>49</v>
      </c>
    </row>
    <row r="159" spans="1:16" ht="12.75">
      <c r="A159" s="20" t="s">
        <v>166</v>
      </c>
      <c r="B159" s="27">
        <v>646</v>
      </c>
      <c r="C159" s="13">
        <v>116</v>
      </c>
      <c r="D159" s="31">
        <f t="shared" si="2"/>
        <v>0.17956656346749225</v>
      </c>
      <c r="E159" s="27">
        <v>46</v>
      </c>
      <c r="F159" s="14">
        <v>67</v>
      </c>
      <c r="G159" s="27">
        <v>31</v>
      </c>
      <c r="H159" s="14">
        <v>78</v>
      </c>
      <c r="I159" s="27"/>
      <c r="J159" s="14"/>
      <c r="K159" s="27"/>
      <c r="L159" s="14"/>
      <c r="M159" s="27"/>
      <c r="N159" s="14"/>
      <c r="O159" s="24">
        <v>44</v>
      </c>
      <c r="P159" s="14">
        <v>63</v>
      </c>
    </row>
    <row r="160" spans="1:16" ht="12.75">
      <c r="A160" s="20" t="s">
        <v>167</v>
      </c>
      <c r="B160" s="27">
        <v>605</v>
      </c>
      <c r="C160" s="13">
        <v>152</v>
      </c>
      <c r="D160" s="31">
        <f t="shared" si="2"/>
        <v>0.2512396694214876</v>
      </c>
      <c r="E160" s="27">
        <v>34</v>
      </c>
      <c r="F160" s="14">
        <v>112</v>
      </c>
      <c r="G160" s="27">
        <v>45</v>
      </c>
      <c r="H160" s="14">
        <v>97</v>
      </c>
      <c r="I160" s="27"/>
      <c r="J160" s="14"/>
      <c r="K160" s="27"/>
      <c r="L160" s="14"/>
      <c r="M160" s="27"/>
      <c r="N160" s="14"/>
      <c r="O160" s="24">
        <v>63</v>
      </c>
      <c r="P160" s="14">
        <v>76</v>
      </c>
    </row>
    <row r="161" spans="1:16" ht="12.75">
      <c r="A161" s="20" t="s">
        <v>168</v>
      </c>
      <c r="B161" s="27">
        <v>884</v>
      </c>
      <c r="C161" s="13">
        <v>162</v>
      </c>
      <c r="D161" s="31">
        <f t="shared" si="2"/>
        <v>0.1832579185520362</v>
      </c>
      <c r="E161" s="27">
        <v>39</v>
      </c>
      <c r="F161" s="14">
        <v>122</v>
      </c>
      <c r="G161" s="27">
        <v>56</v>
      </c>
      <c r="H161" s="14">
        <v>97</v>
      </c>
      <c r="I161" s="27"/>
      <c r="J161" s="14"/>
      <c r="K161" s="27"/>
      <c r="L161" s="14"/>
      <c r="M161" s="27"/>
      <c r="N161" s="14"/>
      <c r="O161" s="24">
        <v>64</v>
      </c>
      <c r="P161" s="14">
        <v>76</v>
      </c>
    </row>
    <row r="162" spans="1:16" ht="12.75">
      <c r="A162" s="20" t="s">
        <v>169</v>
      </c>
      <c r="B162" s="27">
        <v>619</v>
      </c>
      <c r="C162" s="13">
        <v>78</v>
      </c>
      <c r="D162" s="31">
        <f t="shared" si="2"/>
        <v>0.1260096930533118</v>
      </c>
      <c r="E162" s="27">
        <v>28</v>
      </c>
      <c r="F162" s="14">
        <v>48</v>
      </c>
      <c r="G162" s="27">
        <v>15</v>
      </c>
      <c r="H162" s="14">
        <v>60</v>
      </c>
      <c r="I162" s="27"/>
      <c r="J162" s="14"/>
      <c r="K162" s="27"/>
      <c r="L162" s="14"/>
      <c r="M162" s="27"/>
      <c r="N162" s="14"/>
      <c r="O162" s="24">
        <v>27</v>
      </c>
      <c r="P162" s="14">
        <v>43</v>
      </c>
    </row>
    <row r="163" spans="1:16" ht="12.75">
      <c r="A163" s="20" t="s">
        <v>170</v>
      </c>
      <c r="B163" s="27">
        <v>468</v>
      </c>
      <c r="C163" s="13">
        <v>81</v>
      </c>
      <c r="D163" s="31">
        <f t="shared" si="2"/>
        <v>0.17307692307692307</v>
      </c>
      <c r="E163" s="27">
        <v>29</v>
      </c>
      <c r="F163" s="14">
        <v>51</v>
      </c>
      <c r="G163" s="27">
        <v>25</v>
      </c>
      <c r="H163" s="14">
        <v>54</v>
      </c>
      <c r="I163" s="27"/>
      <c r="J163" s="14"/>
      <c r="K163" s="27"/>
      <c r="L163" s="14"/>
      <c r="M163" s="27"/>
      <c r="N163" s="14"/>
      <c r="O163" s="24">
        <v>31</v>
      </c>
      <c r="P163" s="14">
        <v>39</v>
      </c>
    </row>
    <row r="164" spans="1:16" ht="12.75">
      <c r="A164" s="20" t="s">
        <v>171</v>
      </c>
      <c r="B164" s="27">
        <v>384</v>
      </c>
      <c r="C164" s="13">
        <v>87</v>
      </c>
      <c r="D164" s="31">
        <f t="shared" si="2"/>
        <v>0.2265625</v>
      </c>
      <c r="E164" s="27">
        <v>27</v>
      </c>
      <c r="F164" s="14">
        <v>56</v>
      </c>
      <c r="G164" s="27">
        <v>26</v>
      </c>
      <c r="H164" s="14">
        <v>54</v>
      </c>
      <c r="I164" s="27"/>
      <c r="J164" s="14"/>
      <c r="K164" s="27"/>
      <c r="L164" s="14"/>
      <c r="M164" s="27"/>
      <c r="N164" s="14"/>
      <c r="O164" s="24">
        <v>18</v>
      </c>
      <c r="P164" s="14">
        <v>57</v>
      </c>
    </row>
    <row r="165" spans="1:16" ht="12.75">
      <c r="A165" s="20" t="s">
        <v>172</v>
      </c>
      <c r="B165" s="27">
        <v>323</v>
      </c>
      <c r="C165" s="13">
        <v>68</v>
      </c>
      <c r="D165" s="31">
        <f t="shared" si="2"/>
        <v>0.21052631578947367</v>
      </c>
      <c r="E165" s="27">
        <v>20</v>
      </c>
      <c r="F165" s="14">
        <v>43</v>
      </c>
      <c r="G165" s="27">
        <v>25</v>
      </c>
      <c r="H165" s="14">
        <v>39</v>
      </c>
      <c r="I165" s="27"/>
      <c r="J165" s="14"/>
      <c r="K165" s="27"/>
      <c r="L165" s="14"/>
      <c r="M165" s="27"/>
      <c r="N165" s="14"/>
      <c r="O165" s="24">
        <v>35</v>
      </c>
      <c r="P165" s="14">
        <v>27</v>
      </c>
    </row>
    <row r="166" spans="1:16" ht="12.75">
      <c r="A166" s="20" t="s">
        <v>173</v>
      </c>
      <c r="B166" s="27">
        <v>498</v>
      </c>
      <c r="C166" s="13">
        <v>88</v>
      </c>
      <c r="D166" s="31">
        <f t="shared" si="2"/>
        <v>0.17670682730923695</v>
      </c>
      <c r="E166" s="27">
        <v>34</v>
      </c>
      <c r="F166" s="14">
        <v>52</v>
      </c>
      <c r="G166" s="27">
        <v>35</v>
      </c>
      <c r="H166" s="14">
        <v>46</v>
      </c>
      <c r="I166" s="27"/>
      <c r="J166" s="14"/>
      <c r="K166" s="27"/>
      <c r="L166" s="14"/>
      <c r="M166" s="27"/>
      <c r="N166" s="14"/>
      <c r="O166" s="24">
        <v>34</v>
      </c>
      <c r="P166" s="14">
        <v>43</v>
      </c>
    </row>
    <row r="167" spans="1:16" ht="12.75">
      <c r="A167" s="20" t="s">
        <v>174</v>
      </c>
      <c r="B167" s="27">
        <v>494</v>
      </c>
      <c r="C167" s="13">
        <v>112</v>
      </c>
      <c r="D167" s="31">
        <f t="shared" si="2"/>
        <v>0.22672064777327935</v>
      </c>
      <c r="E167" s="27">
        <v>36</v>
      </c>
      <c r="F167" s="14">
        <v>68</v>
      </c>
      <c r="G167" s="27">
        <v>38</v>
      </c>
      <c r="H167" s="14">
        <v>70</v>
      </c>
      <c r="I167" s="27"/>
      <c r="J167" s="14"/>
      <c r="K167" s="27"/>
      <c r="L167" s="14"/>
      <c r="M167" s="27"/>
      <c r="N167" s="14"/>
      <c r="O167" s="24">
        <v>35</v>
      </c>
      <c r="P167" s="14">
        <v>62</v>
      </c>
    </row>
    <row r="168" spans="1:16" ht="12.75">
      <c r="A168" s="20" t="s">
        <v>175</v>
      </c>
      <c r="B168" s="27">
        <v>911</v>
      </c>
      <c r="C168" s="13">
        <v>97</v>
      </c>
      <c r="D168" s="31">
        <f t="shared" si="2"/>
        <v>0.10647639956092206</v>
      </c>
      <c r="E168" s="27">
        <v>36</v>
      </c>
      <c r="F168" s="14">
        <v>60</v>
      </c>
      <c r="G168" s="27">
        <v>30</v>
      </c>
      <c r="H168" s="14">
        <v>58</v>
      </c>
      <c r="I168" s="27"/>
      <c r="J168" s="14"/>
      <c r="K168" s="27"/>
      <c r="L168" s="14"/>
      <c r="M168" s="27"/>
      <c r="N168" s="14"/>
      <c r="O168" s="24">
        <v>54</v>
      </c>
      <c r="P168" s="14">
        <v>38</v>
      </c>
    </row>
    <row r="169" spans="1:16" ht="12.75">
      <c r="A169" s="20" t="s">
        <v>176</v>
      </c>
      <c r="B169" s="27">
        <v>447</v>
      </c>
      <c r="C169" s="13">
        <v>45</v>
      </c>
      <c r="D169" s="31">
        <f t="shared" si="2"/>
        <v>0.10067114093959731</v>
      </c>
      <c r="E169" s="27">
        <v>21</v>
      </c>
      <c r="F169" s="14">
        <v>23</v>
      </c>
      <c r="G169" s="27">
        <v>15</v>
      </c>
      <c r="H169" s="14">
        <v>28</v>
      </c>
      <c r="I169" s="27"/>
      <c r="J169" s="14"/>
      <c r="K169" s="27"/>
      <c r="L169" s="14"/>
      <c r="M169" s="27"/>
      <c r="N169" s="14"/>
      <c r="O169" s="24">
        <v>18</v>
      </c>
      <c r="P169" s="14">
        <v>25</v>
      </c>
    </row>
    <row r="170" spans="1:16" ht="12.75">
      <c r="A170" s="20" t="s">
        <v>177</v>
      </c>
      <c r="B170" s="27">
        <v>512</v>
      </c>
      <c r="C170" s="13">
        <v>93</v>
      </c>
      <c r="D170" s="31">
        <f t="shared" si="2"/>
        <v>0.181640625</v>
      </c>
      <c r="E170" s="27">
        <v>31</v>
      </c>
      <c r="F170" s="14">
        <v>57</v>
      </c>
      <c r="G170" s="27">
        <v>23</v>
      </c>
      <c r="H170" s="14">
        <v>65</v>
      </c>
      <c r="I170" s="27"/>
      <c r="J170" s="14"/>
      <c r="K170" s="27"/>
      <c r="L170" s="14"/>
      <c r="M170" s="27"/>
      <c r="N170" s="14"/>
      <c r="O170" s="24">
        <v>35</v>
      </c>
      <c r="P170" s="14">
        <v>45</v>
      </c>
    </row>
    <row r="171" spans="1:16" ht="12.75">
      <c r="A171" s="20" t="s">
        <v>178</v>
      </c>
      <c r="B171" s="27">
        <v>836</v>
      </c>
      <c r="C171" s="13">
        <v>114</v>
      </c>
      <c r="D171" s="31">
        <f t="shared" si="2"/>
        <v>0.13636363636363635</v>
      </c>
      <c r="E171" s="27">
        <v>45</v>
      </c>
      <c r="F171" s="14">
        <v>68</v>
      </c>
      <c r="G171" s="27">
        <v>40</v>
      </c>
      <c r="H171" s="14">
        <v>67</v>
      </c>
      <c r="I171" s="27"/>
      <c r="J171" s="14"/>
      <c r="K171" s="27"/>
      <c r="L171" s="14"/>
      <c r="M171" s="27"/>
      <c r="N171" s="14"/>
      <c r="O171" s="24">
        <v>35</v>
      </c>
      <c r="P171" s="14">
        <v>62</v>
      </c>
    </row>
    <row r="172" spans="1:16" ht="12.75">
      <c r="A172" s="20" t="s">
        <v>179</v>
      </c>
      <c r="B172" s="27">
        <v>744</v>
      </c>
      <c r="C172" s="13">
        <v>88</v>
      </c>
      <c r="D172" s="31">
        <f t="shared" si="2"/>
        <v>0.11827956989247312</v>
      </c>
      <c r="E172" s="27">
        <v>31</v>
      </c>
      <c r="F172" s="14">
        <v>57</v>
      </c>
      <c r="G172" s="27">
        <v>30</v>
      </c>
      <c r="H172" s="14">
        <v>54</v>
      </c>
      <c r="I172" s="27"/>
      <c r="J172" s="14"/>
      <c r="K172" s="27"/>
      <c r="L172" s="14"/>
      <c r="M172" s="27"/>
      <c r="N172" s="14"/>
      <c r="O172" s="24">
        <v>33</v>
      </c>
      <c r="P172" s="14">
        <v>48</v>
      </c>
    </row>
    <row r="173" spans="1:16" ht="12.75">
      <c r="A173" s="20" t="s">
        <v>180</v>
      </c>
      <c r="B173" s="27">
        <v>599</v>
      </c>
      <c r="C173" s="13">
        <v>102</v>
      </c>
      <c r="D173" s="31">
        <f t="shared" si="2"/>
        <v>0.17028380634390652</v>
      </c>
      <c r="E173" s="27">
        <v>44</v>
      </c>
      <c r="F173" s="14">
        <v>58</v>
      </c>
      <c r="G173" s="27">
        <v>42</v>
      </c>
      <c r="H173" s="14">
        <v>57</v>
      </c>
      <c r="I173" s="27"/>
      <c r="J173" s="14"/>
      <c r="K173" s="27"/>
      <c r="L173" s="14"/>
      <c r="M173" s="27"/>
      <c r="N173" s="14"/>
      <c r="O173" s="24">
        <v>38</v>
      </c>
      <c r="P173" s="14">
        <v>53</v>
      </c>
    </row>
    <row r="174" spans="1:16" ht="12.75">
      <c r="A174" s="20" t="s">
        <v>181</v>
      </c>
      <c r="B174" s="27">
        <v>856</v>
      </c>
      <c r="C174" s="13">
        <v>187</v>
      </c>
      <c r="D174" s="31">
        <f t="shared" si="2"/>
        <v>0.21845794392523366</v>
      </c>
      <c r="E174" s="27">
        <v>51</v>
      </c>
      <c r="F174" s="14">
        <v>128</v>
      </c>
      <c r="G174" s="27">
        <v>48</v>
      </c>
      <c r="H174" s="14">
        <v>128</v>
      </c>
      <c r="I174" s="27"/>
      <c r="J174" s="14"/>
      <c r="K174" s="27"/>
      <c r="L174" s="14"/>
      <c r="M174" s="27"/>
      <c r="N174" s="14"/>
      <c r="O174" s="24">
        <v>51</v>
      </c>
      <c r="P174" s="14">
        <v>113</v>
      </c>
    </row>
    <row r="175" spans="1:16" ht="12.75">
      <c r="A175" s="20" t="s">
        <v>182</v>
      </c>
      <c r="B175" s="27">
        <v>203</v>
      </c>
      <c r="C175" s="13">
        <v>49</v>
      </c>
      <c r="D175" s="31">
        <f t="shared" si="2"/>
        <v>0.2413793103448276</v>
      </c>
      <c r="E175" s="27">
        <v>17</v>
      </c>
      <c r="F175" s="14">
        <v>30</v>
      </c>
      <c r="G175" s="27">
        <v>16</v>
      </c>
      <c r="H175" s="14">
        <v>29</v>
      </c>
      <c r="I175" s="27"/>
      <c r="J175" s="14"/>
      <c r="K175" s="27"/>
      <c r="L175" s="14"/>
      <c r="M175" s="27"/>
      <c r="N175" s="14"/>
      <c r="O175" s="24">
        <v>17</v>
      </c>
      <c r="P175" s="14">
        <v>22</v>
      </c>
    </row>
    <row r="176" spans="1:16" ht="12.75">
      <c r="A176" s="20" t="s">
        <v>183</v>
      </c>
      <c r="B176" s="27">
        <v>551</v>
      </c>
      <c r="C176" s="13">
        <v>81</v>
      </c>
      <c r="D176" s="31">
        <f t="shared" si="2"/>
        <v>0.147005444646098</v>
      </c>
      <c r="E176" s="27">
        <v>33</v>
      </c>
      <c r="F176" s="14">
        <v>42</v>
      </c>
      <c r="G176" s="27">
        <v>34</v>
      </c>
      <c r="H176" s="14">
        <v>40</v>
      </c>
      <c r="I176" s="27"/>
      <c r="J176" s="14"/>
      <c r="K176" s="27"/>
      <c r="L176" s="14"/>
      <c r="M176" s="27"/>
      <c r="N176" s="14"/>
      <c r="O176" s="24">
        <v>24</v>
      </c>
      <c r="P176" s="14">
        <v>41</v>
      </c>
    </row>
    <row r="177" spans="1:16" ht="12.75">
      <c r="A177" s="20" t="s">
        <v>184</v>
      </c>
      <c r="B177" s="27">
        <v>318</v>
      </c>
      <c r="C177" s="13">
        <v>58</v>
      </c>
      <c r="D177" s="31">
        <f t="shared" si="2"/>
        <v>0.18238993710691823</v>
      </c>
      <c r="E177" s="27">
        <v>18</v>
      </c>
      <c r="F177" s="14">
        <v>40</v>
      </c>
      <c r="G177" s="27">
        <v>21</v>
      </c>
      <c r="H177" s="14">
        <v>36</v>
      </c>
      <c r="I177" s="27"/>
      <c r="J177" s="14"/>
      <c r="K177" s="27"/>
      <c r="L177" s="14"/>
      <c r="M177" s="27"/>
      <c r="N177" s="14"/>
      <c r="O177" s="24">
        <v>20</v>
      </c>
      <c r="P177" s="14">
        <v>32</v>
      </c>
    </row>
    <row r="178" spans="1:16" ht="12.75">
      <c r="A178" s="20" t="s">
        <v>185</v>
      </c>
      <c r="B178" s="27">
        <v>625</v>
      </c>
      <c r="C178" s="13">
        <v>121</v>
      </c>
      <c r="D178" s="31">
        <f t="shared" si="2"/>
        <v>0.1936</v>
      </c>
      <c r="E178" s="27">
        <v>46</v>
      </c>
      <c r="F178" s="14">
        <v>73</v>
      </c>
      <c r="G178" s="27">
        <v>36</v>
      </c>
      <c r="H178" s="14">
        <v>82</v>
      </c>
      <c r="I178" s="27"/>
      <c r="J178" s="14"/>
      <c r="K178" s="27"/>
      <c r="L178" s="14"/>
      <c r="M178" s="27"/>
      <c r="N178" s="14"/>
      <c r="O178" s="24">
        <v>44</v>
      </c>
      <c r="P178" s="14">
        <v>67</v>
      </c>
    </row>
    <row r="179" spans="1:16" ht="12.75">
      <c r="A179" s="20" t="s">
        <v>186</v>
      </c>
      <c r="B179" s="27">
        <v>424</v>
      </c>
      <c r="C179" s="13">
        <v>77</v>
      </c>
      <c r="D179" s="31">
        <f t="shared" si="2"/>
        <v>0.18160377358490565</v>
      </c>
      <c r="E179" s="27">
        <v>34</v>
      </c>
      <c r="F179" s="14">
        <v>41</v>
      </c>
      <c r="G179" s="27">
        <v>30</v>
      </c>
      <c r="H179" s="14">
        <v>44</v>
      </c>
      <c r="I179" s="27"/>
      <c r="J179" s="14"/>
      <c r="K179" s="27"/>
      <c r="L179" s="14"/>
      <c r="M179" s="27"/>
      <c r="N179" s="14"/>
      <c r="O179" s="24">
        <v>28</v>
      </c>
      <c r="P179" s="14">
        <v>42</v>
      </c>
    </row>
    <row r="180" spans="1:16" ht="12.75">
      <c r="A180" s="20" t="s">
        <v>187</v>
      </c>
      <c r="B180" s="27">
        <v>490</v>
      </c>
      <c r="C180" s="13">
        <v>109</v>
      </c>
      <c r="D180" s="31">
        <f t="shared" si="2"/>
        <v>0.22244897959183674</v>
      </c>
      <c r="E180" s="27">
        <v>32</v>
      </c>
      <c r="F180" s="14">
        <v>69</v>
      </c>
      <c r="G180" s="27">
        <v>27</v>
      </c>
      <c r="H180" s="14">
        <v>73</v>
      </c>
      <c r="I180" s="27"/>
      <c r="J180" s="14"/>
      <c r="K180" s="27"/>
      <c r="L180" s="14"/>
      <c r="M180" s="27">
        <v>69</v>
      </c>
      <c r="N180" s="14">
        <v>36</v>
      </c>
      <c r="O180" s="24">
        <v>27</v>
      </c>
      <c r="P180" s="14">
        <v>74</v>
      </c>
    </row>
    <row r="181" spans="1:16" ht="12.75">
      <c r="A181" s="20" t="s">
        <v>188</v>
      </c>
      <c r="B181" s="27">
        <v>465</v>
      </c>
      <c r="C181" s="13">
        <v>137</v>
      </c>
      <c r="D181" s="31">
        <f t="shared" si="2"/>
        <v>0.2946236559139785</v>
      </c>
      <c r="E181" s="27">
        <v>59</v>
      </c>
      <c r="F181" s="14">
        <v>73</v>
      </c>
      <c r="G181" s="27">
        <v>47</v>
      </c>
      <c r="H181" s="14">
        <v>82</v>
      </c>
      <c r="I181" s="27"/>
      <c r="J181" s="14"/>
      <c r="K181" s="27"/>
      <c r="L181" s="14"/>
      <c r="M181" s="27">
        <v>93</v>
      </c>
      <c r="N181" s="14">
        <v>41</v>
      </c>
      <c r="O181" s="24">
        <v>63</v>
      </c>
      <c r="P181" s="14">
        <v>68</v>
      </c>
    </row>
    <row r="182" spans="1:16" ht="12.75">
      <c r="A182" s="20" t="s">
        <v>189</v>
      </c>
      <c r="B182" s="27">
        <v>753</v>
      </c>
      <c r="C182" s="13">
        <v>147</v>
      </c>
      <c r="D182" s="31">
        <f t="shared" si="2"/>
        <v>0.1952191235059761</v>
      </c>
      <c r="E182" s="27">
        <v>66</v>
      </c>
      <c r="F182" s="14">
        <v>72</v>
      </c>
      <c r="G182" s="27">
        <v>54</v>
      </c>
      <c r="H182" s="14">
        <v>80</v>
      </c>
      <c r="I182" s="27"/>
      <c r="J182" s="14"/>
      <c r="K182" s="27"/>
      <c r="L182" s="14"/>
      <c r="M182" s="27">
        <v>80</v>
      </c>
      <c r="N182" s="14">
        <v>58</v>
      </c>
      <c r="O182" s="24">
        <v>49</v>
      </c>
      <c r="P182" s="14">
        <v>87</v>
      </c>
    </row>
    <row r="183" spans="1:16" ht="12.75">
      <c r="A183" s="20" t="s">
        <v>190</v>
      </c>
      <c r="B183" s="27">
        <v>568</v>
      </c>
      <c r="C183" s="13">
        <v>148</v>
      </c>
      <c r="D183" s="31">
        <f t="shared" si="2"/>
        <v>0.2605633802816901</v>
      </c>
      <c r="E183" s="27">
        <v>40</v>
      </c>
      <c r="F183" s="14">
        <v>107</v>
      </c>
      <c r="G183" s="27">
        <v>32</v>
      </c>
      <c r="H183" s="14">
        <v>100</v>
      </c>
      <c r="I183" s="27"/>
      <c r="J183" s="14"/>
      <c r="K183" s="27"/>
      <c r="L183" s="14"/>
      <c r="M183" s="27">
        <v>89</v>
      </c>
      <c r="N183" s="14">
        <v>42</v>
      </c>
      <c r="O183" s="24">
        <v>43</v>
      </c>
      <c r="P183" s="14">
        <v>79</v>
      </c>
    </row>
    <row r="184" spans="1:16" ht="12.75">
      <c r="A184" s="20" t="s">
        <v>191</v>
      </c>
      <c r="B184" s="27">
        <v>820</v>
      </c>
      <c r="C184" s="13">
        <v>162</v>
      </c>
      <c r="D184" s="31">
        <f t="shared" si="2"/>
        <v>0.1975609756097561</v>
      </c>
      <c r="E184" s="27">
        <v>45</v>
      </c>
      <c r="F184" s="14">
        <v>110</v>
      </c>
      <c r="G184" s="27">
        <v>32</v>
      </c>
      <c r="H184" s="14">
        <v>116</v>
      </c>
      <c r="I184" s="27"/>
      <c r="J184" s="14"/>
      <c r="K184" s="27"/>
      <c r="L184" s="14"/>
      <c r="M184" s="27">
        <v>98</v>
      </c>
      <c r="N184" s="14">
        <v>54</v>
      </c>
      <c r="O184" s="24">
        <v>36</v>
      </c>
      <c r="P184" s="14">
        <v>100</v>
      </c>
    </row>
    <row r="185" spans="1:16" ht="12.75">
      <c r="A185" s="20" t="s">
        <v>192</v>
      </c>
      <c r="B185" s="27">
        <v>564</v>
      </c>
      <c r="C185" s="13">
        <v>71</v>
      </c>
      <c r="D185" s="31">
        <f t="shared" si="2"/>
        <v>0.12588652482269502</v>
      </c>
      <c r="E185" s="27">
        <v>22</v>
      </c>
      <c r="F185" s="14">
        <v>46</v>
      </c>
      <c r="G185" s="27">
        <v>27</v>
      </c>
      <c r="H185" s="14">
        <v>36</v>
      </c>
      <c r="I185" s="27"/>
      <c r="J185" s="14"/>
      <c r="K185" s="27"/>
      <c r="L185" s="14"/>
      <c r="M185" s="27">
        <v>41</v>
      </c>
      <c r="N185" s="14">
        <v>21</v>
      </c>
      <c r="O185" s="24">
        <v>26</v>
      </c>
      <c r="P185" s="14">
        <v>34</v>
      </c>
    </row>
    <row r="186" spans="1:16" ht="12.75">
      <c r="A186" s="20" t="s">
        <v>193</v>
      </c>
      <c r="B186" s="27">
        <v>589</v>
      </c>
      <c r="C186" s="13">
        <v>149</v>
      </c>
      <c r="D186" s="31">
        <f t="shared" si="2"/>
        <v>0.2529711375212224</v>
      </c>
      <c r="E186" s="27">
        <v>55</v>
      </c>
      <c r="F186" s="14">
        <v>87</v>
      </c>
      <c r="G186" s="27">
        <v>47</v>
      </c>
      <c r="H186" s="14">
        <v>90</v>
      </c>
      <c r="I186" s="27"/>
      <c r="J186" s="14"/>
      <c r="K186" s="27"/>
      <c r="L186" s="14"/>
      <c r="M186" s="27">
        <v>94</v>
      </c>
      <c r="N186" s="14">
        <v>42</v>
      </c>
      <c r="O186" s="24">
        <v>45</v>
      </c>
      <c r="P186" s="14">
        <v>79</v>
      </c>
    </row>
    <row r="187" spans="1:16" ht="12.75">
      <c r="A187" s="20" t="s">
        <v>194</v>
      </c>
      <c r="B187" s="27">
        <v>862</v>
      </c>
      <c r="C187" s="13">
        <v>171</v>
      </c>
      <c r="D187" s="31">
        <f t="shared" si="2"/>
        <v>0.19837587006960558</v>
      </c>
      <c r="E187" s="27">
        <v>66</v>
      </c>
      <c r="F187" s="14">
        <v>101</v>
      </c>
      <c r="G187" s="27">
        <v>38</v>
      </c>
      <c r="H187" s="14">
        <v>112</v>
      </c>
      <c r="I187" s="27"/>
      <c r="J187" s="14"/>
      <c r="K187" s="27"/>
      <c r="L187" s="14"/>
      <c r="M187" s="27">
        <v>117</v>
      </c>
      <c r="N187" s="14">
        <v>45</v>
      </c>
      <c r="O187" s="24">
        <v>49</v>
      </c>
      <c r="P187" s="14">
        <v>101</v>
      </c>
    </row>
    <row r="188" spans="1:16" ht="12.75">
      <c r="A188" s="20" t="s">
        <v>195</v>
      </c>
      <c r="B188" s="27">
        <v>500</v>
      </c>
      <c r="C188" s="13">
        <v>133</v>
      </c>
      <c r="D188" s="31">
        <f t="shared" si="2"/>
        <v>0.266</v>
      </c>
      <c r="E188" s="27">
        <v>54</v>
      </c>
      <c r="F188" s="14">
        <v>65</v>
      </c>
      <c r="G188" s="27">
        <v>66</v>
      </c>
      <c r="H188" s="14">
        <v>57</v>
      </c>
      <c r="I188" s="27"/>
      <c r="J188" s="14"/>
      <c r="K188" s="27"/>
      <c r="L188" s="14"/>
      <c r="M188" s="27"/>
      <c r="N188" s="14"/>
      <c r="O188" s="24">
        <v>38</v>
      </c>
      <c r="P188" s="14">
        <v>76</v>
      </c>
    </row>
    <row r="189" spans="1:16" ht="12.75">
      <c r="A189" s="20" t="s">
        <v>196</v>
      </c>
      <c r="B189" s="27">
        <v>401</v>
      </c>
      <c r="C189" s="13">
        <v>65</v>
      </c>
      <c r="D189" s="31">
        <f t="shared" si="2"/>
        <v>0.16209476309226933</v>
      </c>
      <c r="E189" s="27">
        <v>40</v>
      </c>
      <c r="F189" s="14">
        <v>24</v>
      </c>
      <c r="G189" s="27">
        <v>26</v>
      </c>
      <c r="H189" s="14">
        <v>32</v>
      </c>
      <c r="I189" s="27"/>
      <c r="J189" s="14"/>
      <c r="K189" s="27"/>
      <c r="L189" s="14"/>
      <c r="M189" s="27"/>
      <c r="N189" s="14"/>
      <c r="O189" s="24">
        <v>15</v>
      </c>
      <c r="P189" s="14">
        <v>40</v>
      </c>
    </row>
    <row r="190" spans="1:16" ht="12.75">
      <c r="A190" s="20" t="s">
        <v>197</v>
      </c>
      <c r="B190" s="27">
        <v>290</v>
      </c>
      <c r="C190" s="13">
        <v>61</v>
      </c>
      <c r="D190" s="31">
        <f t="shared" si="2"/>
        <v>0.2103448275862069</v>
      </c>
      <c r="E190" s="27">
        <v>23</v>
      </c>
      <c r="F190" s="14">
        <v>31</v>
      </c>
      <c r="G190" s="27">
        <v>25</v>
      </c>
      <c r="H190" s="14">
        <v>31</v>
      </c>
      <c r="I190" s="27"/>
      <c r="J190" s="14"/>
      <c r="K190" s="27"/>
      <c r="L190" s="14"/>
      <c r="M190" s="27"/>
      <c r="N190" s="14"/>
      <c r="O190" s="24">
        <v>13</v>
      </c>
      <c r="P190" s="14">
        <v>33</v>
      </c>
    </row>
    <row r="191" spans="1:16" ht="12.75">
      <c r="A191" s="20" t="s">
        <v>198</v>
      </c>
      <c r="B191" s="27">
        <v>787</v>
      </c>
      <c r="C191" s="13">
        <v>140</v>
      </c>
      <c r="D191" s="31">
        <f t="shared" si="2"/>
        <v>0.17789072426937738</v>
      </c>
      <c r="E191" s="27">
        <v>49</v>
      </c>
      <c r="F191" s="14">
        <v>84</v>
      </c>
      <c r="G191" s="27">
        <v>59</v>
      </c>
      <c r="H191" s="14">
        <v>77</v>
      </c>
      <c r="I191" s="27"/>
      <c r="J191" s="14"/>
      <c r="K191" s="27"/>
      <c r="L191" s="14"/>
      <c r="M191" s="27"/>
      <c r="N191" s="14"/>
      <c r="O191" s="24">
        <v>42</v>
      </c>
      <c r="P191" s="14">
        <v>90</v>
      </c>
    </row>
    <row r="192" spans="1:16" ht="12.75">
      <c r="A192" s="20" t="s">
        <v>199</v>
      </c>
      <c r="B192" s="27">
        <v>309</v>
      </c>
      <c r="C192" s="13">
        <v>66</v>
      </c>
      <c r="D192" s="31">
        <f t="shared" si="2"/>
        <v>0.21359223300970873</v>
      </c>
      <c r="E192" s="27">
        <v>25</v>
      </c>
      <c r="F192" s="14">
        <v>37</v>
      </c>
      <c r="G192" s="27">
        <v>26</v>
      </c>
      <c r="H192" s="14">
        <v>38</v>
      </c>
      <c r="I192" s="27"/>
      <c r="J192" s="14"/>
      <c r="K192" s="27"/>
      <c r="L192" s="14"/>
      <c r="M192" s="27"/>
      <c r="N192" s="14"/>
      <c r="O192" s="24">
        <v>16</v>
      </c>
      <c r="P192" s="14">
        <v>42</v>
      </c>
    </row>
    <row r="193" spans="1:16" ht="12.75">
      <c r="A193" s="20" t="s">
        <v>200</v>
      </c>
      <c r="B193" s="27">
        <v>402</v>
      </c>
      <c r="C193" s="13">
        <v>78</v>
      </c>
      <c r="D193" s="31">
        <f t="shared" si="2"/>
        <v>0.19402985074626866</v>
      </c>
      <c r="E193" s="27">
        <v>27</v>
      </c>
      <c r="F193" s="14">
        <v>47</v>
      </c>
      <c r="G193" s="27">
        <v>21</v>
      </c>
      <c r="H193" s="14">
        <v>48</v>
      </c>
      <c r="I193" s="27"/>
      <c r="J193" s="14"/>
      <c r="K193" s="27"/>
      <c r="L193" s="14"/>
      <c r="M193" s="27"/>
      <c r="N193" s="14"/>
      <c r="O193" s="24">
        <v>22</v>
      </c>
      <c r="P193" s="14">
        <v>48</v>
      </c>
    </row>
    <row r="194" spans="1:16" ht="12.75">
      <c r="A194" s="20" t="s">
        <v>201</v>
      </c>
      <c r="B194" s="27">
        <v>588</v>
      </c>
      <c r="C194" s="13">
        <v>108</v>
      </c>
      <c r="D194" s="31">
        <f t="shared" si="2"/>
        <v>0.1836734693877551</v>
      </c>
      <c r="E194" s="27">
        <v>49</v>
      </c>
      <c r="F194" s="14">
        <v>53</v>
      </c>
      <c r="G194" s="27">
        <v>40</v>
      </c>
      <c r="H194" s="14">
        <v>66</v>
      </c>
      <c r="I194" s="27"/>
      <c r="J194" s="14"/>
      <c r="K194" s="27"/>
      <c r="L194" s="14"/>
      <c r="M194" s="27"/>
      <c r="N194" s="14"/>
      <c r="O194" s="24">
        <v>28</v>
      </c>
      <c r="P194" s="14">
        <v>67</v>
      </c>
    </row>
    <row r="195" spans="1:16" ht="12.75">
      <c r="A195" s="20" t="s">
        <v>202</v>
      </c>
      <c r="B195" s="27">
        <v>732</v>
      </c>
      <c r="C195" s="13">
        <v>82</v>
      </c>
      <c r="D195" s="31">
        <f t="shared" si="2"/>
        <v>0.11202185792349727</v>
      </c>
      <c r="E195" s="27">
        <v>29</v>
      </c>
      <c r="F195" s="14">
        <v>51</v>
      </c>
      <c r="G195" s="27">
        <v>20</v>
      </c>
      <c r="H195" s="14">
        <v>58</v>
      </c>
      <c r="I195" s="27"/>
      <c r="J195" s="14"/>
      <c r="K195" s="27"/>
      <c r="L195" s="14"/>
      <c r="M195" s="27"/>
      <c r="N195" s="14"/>
      <c r="O195" s="24">
        <v>22</v>
      </c>
      <c r="P195" s="14">
        <v>47</v>
      </c>
    </row>
    <row r="196" spans="1:16" ht="12.75">
      <c r="A196" s="20" t="s">
        <v>203</v>
      </c>
      <c r="B196" s="27">
        <v>392</v>
      </c>
      <c r="C196" s="13">
        <v>58</v>
      </c>
      <c r="D196" s="31">
        <f t="shared" si="2"/>
        <v>0.14795918367346939</v>
      </c>
      <c r="E196" s="27">
        <v>19</v>
      </c>
      <c r="F196" s="14">
        <v>36</v>
      </c>
      <c r="G196" s="27">
        <v>18</v>
      </c>
      <c r="H196" s="14">
        <v>34</v>
      </c>
      <c r="I196" s="27"/>
      <c r="J196" s="14"/>
      <c r="K196" s="27"/>
      <c r="L196" s="14"/>
      <c r="M196" s="27"/>
      <c r="N196" s="14"/>
      <c r="O196" s="24">
        <v>15</v>
      </c>
      <c r="P196" s="14">
        <v>34</v>
      </c>
    </row>
    <row r="197" spans="1:16" ht="12.75">
      <c r="A197" s="20" t="s">
        <v>204</v>
      </c>
      <c r="B197" s="27">
        <v>484</v>
      </c>
      <c r="C197" s="13">
        <v>79</v>
      </c>
      <c r="D197" s="31">
        <f aca="true" t="shared" si="3" ref="D197:D221">C197/B197</f>
        <v>0.16322314049586778</v>
      </c>
      <c r="E197" s="27">
        <v>35</v>
      </c>
      <c r="F197" s="14">
        <v>41</v>
      </c>
      <c r="G197" s="27">
        <v>23</v>
      </c>
      <c r="H197" s="14">
        <v>51</v>
      </c>
      <c r="I197" s="27"/>
      <c r="J197" s="14"/>
      <c r="K197" s="27"/>
      <c r="L197" s="14"/>
      <c r="M197" s="27"/>
      <c r="N197" s="14"/>
      <c r="O197" s="24">
        <v>26</v>
      </c>
      <c r="P197" s="14">
        <v>45</v>
      </c>
    </row>
    <row r="198" spans="1:16" ht="12.75">
      <c r="A198" s="20" t="s">
        <v>205</v>
      </c>
      <c r="B198" s="27">
        <v>461</v>
      </c>
      <c r="C198" s="13">
        <v>87</v>
      </c>
      <c r="D198" s="31">
        <f t="shared" si="3"/>
        <v>0.18872017353579176</v>
      </c>
      <c r="E198" s="27">
        <v>33</v>
      </c>
      <c r="F198" s="14">
        <v>53</v>
      </c>
      <c r="G198" s="27">
        <v>31</v>
      </c>
      <c r="H198" s="14">
        <v>50</v>
      </c>
      <c r="I198" s="27"/>
      <c r="J198" s="14"/>
      <c r="K198" s="27"/>
      <c r="L198" s="14"/>
      <c r="M198" s="27"/>
      <c r="N198" s="14"/>
      <c r="O198" s="24">
        <v>33</v>
      </c>
      <c r="P198" s="14">
        <v>42</v>
      </c>
    </row>
    <row r="199" spans="1:16" ht="12.75">
      <c r="A199" s="20" t="s">
        <v>206</v>
      </c>
      <c r="B199" s="27">
        <v>584</v>
      </c>
      <c r="C199" s="13">
        <v>78</v>
      </c>
      <c r="D199" s="31">
        <f t="shared" si="3"/>
        <v>0.13356164383561644</v>
      </c>
      <c r="E199" s="27">
        <v>28</v>
      </c>
      <c r="F199" s="14">
        <v>47</v>
      </c>
      <c r="G199" s="27">
        <v>32</v>
      </c>
      <c r="H199" s="14">
        <v>45</v>
      </c>
      <c r="I199" s="27"/>
      <c r="J199" s="14"/>
      <c r="K199" s="27"/>
      <c r="L199" s="14"/>
      <c r="M199" s="27"/>
      <c r="N199" s="14"/>
      <c r="O199" s="24">
        <v>27</v>
      </c>
      <c r="P199" s="14">
        <v>44</v>
      </c>
    </row>
    <row r="200" spans="1:16" ht="12.75">
      <c r="A200" s="20" t="s">
        <v>207</v>
      </c>
      <c r="B200" s="27">
        <v>730</v>
      </c>
      <c r="C200" s="13">
        <v>162</v>
      </c>
      <c r="D200" s="31">
        <f t="shared" si="3"/>
        <v>0.2219178082191781</v>
      </c>
      <c r="E200" s="27">
        <v>50</v>
      </c>
      <c r="F200" s="14">
        <v>105</v>
      </c>
      <c r="G200" s="27">
        <v>44</v>
      </c>
      <c r="H200" s="14">
        <v>109</v>
      </c>
      <c r="I200" s="27"/>
      <c r="J200" s="14"/>
      <c r="K200" s="27"/>
      <c r="L200" s="14"/>
      <c r="M200" s="27"/>
      <c r="N200" s="14"/>
      <c r="O200" s="24">
        <v>55</v>
      </c>
      <c r="P200" s="14">
        <v>90</v>
      </c>
    </row>
    <row r="201" spans="1:16" ht="12.75">
      <c r="A201" s="20" t="s">
        <v>208</v>
      </c>
      <c r="B201" s="27">
        <v>509</v>
      </c>
      <c r="C201" s="13">
        <v>93</v>
      </c>
      <c r="D201" s="31">
        <f t="shared" si="3"/>
        <v>0.18271119842829076</v>
      </c>
      <c r="E201" s="27">
        <v>30</v>
      </c>
      <c r="F201" s="14">
        <v>60</v>
      </c>
      <c r="G201" s="27">
        <v>27</v>
      </c>
      <c r="H201" s="14">
        <v>60</v>
      </c>
      <c r="I201" s="27"/>
      <c r="J201" s="14"/>
      <c r="K201" s="27"/>
      <c r="L201" s="14"/>
      <c r="M201" s="27"/>
      <c r="N201" s="14"/>
      <c r="O201" s="24">
        <v>30</v>
      </c>
      <c r="P201" s="14">
        <v>52</v>
      </c>
    </row>
    <row r="202" spans="1:16" ht="12.75">
      <c r="A202" s="20" t="s">
        <v>209</v>
      </c>
      <c r="B202" s="27">
        <v>491</v>
      </c>
      <c r="C202" s="13">
        <v>101</v>
      </c>
      <c r="D202" s="31">
        <f t="shared" si="3"/>
        <v>0.20570264765784113</v>
      </c>
      <c r="E202" s="27">
        <v>41</v>
      </c>
      <c r="F202" s="14">
        <v>54</v>
      </c>
      <c r="G202" s="27">
        <v>42</v>
      </c>
      <c r="H202" s="14">
        <v>53</v>
      </c>
      <c r="I202" s="27"/>
      <c r="J202" s="14"/>
      <c r="K202" s="27"/>
      <c r="L202" s="14"/>
      <c r="M202" s="27"/>
      <c r="N202" s="14"/>
      <c r="O202" s="24">
        <v>25</v>
      </c>
      <c r="P202" s="14">
        <v>65</v>
      </c>
    </row>
    <row r="203" spans="1:16" ht="12.75">
      <c r="A203" s="20" t="s">
        <v>210</v>
      </c>
      <c r="B203" s="27">
        <v>485</v>
      </c>
      <c r="C203" s="13">
        <v>114</v>
      </c>
      <c r="D203" s="31">
        <f t="shared" si="3"/>
        <v>0.23505154639175257</v>
      </c>
      <c r="E203" s="27">
        <v>45</v>
      </c>
      <c r="F203" s="14">
        <v>69</v>
      </c>
      <c r="G203" s="27">
        <v>43</v>
      </c>
      <c r="H203" s="14">
        <v>66</v>
      </c>
      <c r="I203" s="27"/>
      <c r="J203" s="14"/>
      <c r="K203" s="27"/>
      <c r="L203" s="14"/>
      <c r="M203" s="27"/>
      <c r="N203" s="14"/>
      <c r="O203" s="24">
        <v>30</v>
      </c>
      <c r="P203" s="14">
        <v>73</v>
      </c>
    </row>
    <row r="204" spans="1:16" ht="12.75">
      <c r="A204" s="20" t="s">
        <v>211</v>
      </c>
      <c r="B204" s="27">
        <v>550</v>
      </c>
      <c r="C204" s="13">
        <v>103</v>
      </c>
      <c r="D204" s="31">
        <f t="shared" si="3"/>
        <v>0.18727272727272729</v>
      </c>
      <c r="E204" s="27">
        <v>32</v>
      </c>
      <c r="F204" s="14">
        <v>62</v>
      </c>
      <c r="G204" s="27">
        <v>37</v>
      </c>
      <c r="H204" s="14">
        <v>60</v>
      </c>
      <c r="I204" s="27"/>
      <c r="J204" s="14"/>
      <c r="K204" s="27"/>
      <c r="L204" s="14"/>
      <c r="M204" s="27"/>
      <c r="N204" s="14"/>
      <c r="O204" s="24">
        <v>28</v>
      </c>
      <c r="P204" s="14">
        <v>63</v>
      </c>
    </row>
    <row r="205" spans="1:16" ht="12.75">
      <c r="A205" s="20" t="s">
        <v>212</v>
      </c>
      <c r="B205" s="27">
        <v>336</v>
      </c>
      <c r="C205" s="13">
        <v>67</v>
      </c>
      <c r="D205" s="31">
        <f t="shared" si="3"/>
        <v>0.19940476190476192</v>
      </c>
      <c r="E205" s="27">
        <v>23</v>
      </c>
      <c r="F205" s="14">
        <v>42</v>
      </c>
      <c r="G205" s="27">
        <v>24</v>
      </c>
      <c r="H205" s="14">
        <v>37</v>
      </c>
      <c r="I205" s="27"/>
      <c r="J205" s="14"/>
      <c r="K205" s="27"/>
      <c r="L205" s="14"/>
      <c r="M205" s="27"/>
      <c r="N205" s="14"/>
      <c r="O205" s="24">
        <v>19</v>
      </c>
      <c r="P205" s="14">
        <v>42</v>
      </c>
    </row>
    <row r="206" spans="1:16" ht="12.75">
      <c r="A206" s="20" t="s">
        <v>213</v>
      </c>
      <c r="B206" s="27">
        <v>590</v>
      </c>
      <c r="C206" s="13">
        <v>90</v>
      </c>
      <c r="D206" s="31">
        <f t="shared" si="3"/>
        <v>0.15254237288135594</v>
      </c>
      <c r="E206" s="27">
        <v>28</v>
      </c>
      <c r="F206" s="14">
        <v>59</v>
      </c>
      <c r="G206" s="27">
        <v>20</v>
      </c>
      <c r="H206" s="14">
        <v>62</v>
      </c>
      <c r="I206" s="27">
        <v>54</v>
      </c>
      <c r="J206" s="14">
        <v>27</v>
      </c>
      <c r="K206" s="27"/>
      <c r="L206" s="14"/>
      <c r="M206" s="27"/>
      <c r="N206" s="14"/>
      <c r="O206" s="24">
        <v>28</v>
      </c>
      <c r="P206" s="14">
        <v>47</v>
      </c>
    </row>
    <row r="207" spans="1:16" ht="12.75">
      <c r="A207" s="20" t="s">
        <v>214</v>
      </c>
      <c r="B207" s="27">
        <v>310</v>
      </c>
      <c r="C207" s="13">
        <v>70</v>
      </c>
      <c r="D207" s="31">
        <f t="shared" si="3"/>
        <v>0.22580645161290322</v>
      </c>
      <c r="E207" s="27">
        <v>18</v>
      </c>
      <c r="F207" s="14">
        <v>48</v>
      </c>
      <c r="G207" s="27">
        <v>15</v>
      </c>
      <c r="H207" s="14">
        <v>49</v>
      </c>
      <c r="I207" s="27">
        <v>34</v>
      </c>
      <c r="J207" s="14">
        <v>30</v>
      </c>
      <c r="K207" s="27"/>
      <c r="L207" s="14"/>
      <c r="M207" s="27"/>
      <c r="N207" s="14"/>
      <c r="O207" s="24">
        <v>18</v>
      </c>
      <c r="P207" s="14">
        <v>42</v>
      </c>
    </row>
    <row r="208" spans="1:16" ht="12.75">
      <c r="A208" s="20" t="s">
        <v>215</v>
      </c>
      <c r="B208" s="27">
        <v>815</v>
      </c>
      <c r="C208" s="13">
        <v>208</v>
      </c>
      <c r="D208" s="31">
        <f t="shared" si="3"/>
        <v>0.2552147239263804</v>
      </c>
      <c r="E208" s="27">
        <v>62</v>
      </c>
      <c r="F208" s="14">
        <v>138</v>
      </c>
      <c r="G208" s="27">
        <v>67</v>
      </c>
      <c r="H208" s="14">
        <v>117</v>
      </c>
      <c r="I208" s="27">
        <v>147</v>
      </c>
      <c r="J208" s="14">
        <v>56</v>
      </c>
      <c r="K208" s="27"/>
      <c r="L208" s="14"/>
      <c r="M208" s="27"/>
      <c r="N208" s="14"/>
      <c r="O208" s="24">
        <v>57</v>
      </c>
      <c r="P208" s="14">
        <v>123</v>
      </c>
    </row>
    <row r="209" spans="1:16" ht="12.75">
      <c r="A209" s="20" t="s">
        <v>216</v>
      </c>
      <c r="B209" s="27">
        <v>816</v>
      </c>
      <c r="C209" s="13">
        <v>152</v>
      </c>
      <c r="D209" s="31">
        <f t="shared" si="3"/>
        <v>0.18627450980392157</v>
      </c>
      <c r="E209" s="27">
        <v>40</v>
      </c>
      <c r="F209" s="14">
        <v>108</v>
      </c>
      <c r="G209" s="27">
        <v>37</v>
      </c>
      <c r="H209" s="14">
        <v>102</v>
      </c>
      <c r="I209" s="27">
        <v>88</v>
      </c>
      <c r="J209" s="14">
        <v>61</v>
      </c>
      <c r="K209" s="27"/>
      <c r="L209" s="14"/>
      <c r="M209" s="27"/>
      <c r="N209" s="14"/>
      <c r="O209" s="24">
        <v>48</v>
      </c>
      <c r="P209" s="14">
        <v>78</v>
      </c>
    </row>
    <row r="210" spans="1:16" ht="12.75">
      <c r="A210" s="20" t="s">
        <v>217</v>
      </c>
      <c r="B210" s="27">
        <v>674</v>
      </c>
      <c r="C210" s="13">
        <v>156</v>
      </c>
      <c r="D210" s="31">
        <f t="shared" si="3"/>
        <v>0.2314540059347181</v>
      </c>
      <c r="E210" s="27">
        <v>55</v>
      </c>
      <c r="F210" s="14">
        <v>97</v>
      </c>
      <c r="G210" s="27">
        <v>48</v>
      </c>
      <c r="H210" s="14">
        <v>101</v>
      </c>
      <c r="I210" s="27"/>
      <c r="J210" s="14"/>
      <c r="K210" s="27"/>
      <c r="L210" s="14"/>
      <c r="M210" s="27"/>
      <c r="N210" s="14"/>
      <c r="O210" s="24">
        <v>42</v>
      </c>
      <c r="P210" s="14">
        <v>103</v>
      </c>
    </row>
    <row r="211" spans="1:16" ht="12.75">
      <c r="A211" s="20" t="s">
        <v>218</v>
      </c>
      <c r="B211" s="27">
        <v>503</v>
      </c>
      <c r="C211" s="13">
        <v>77</v>
      </c>
      <c r="D211" s="31">
        <f t="shared" si="3"/>
        <v>0.15308151093439365</v>
      </c>
      <c r="E211" s="27">
        <v>28</v>
      </c>
      <c r="F211" s="14">
        <v>43</v>
      </c>
      <c r="G211" s="27">
        <v>25</v>
      </c>
      <c r="H211" s="14">
        <v>45</v>
      </c>
      <c r="I211" s="27"/>
      <c r="J211" s="14"/>
      <c r="K211" s="27"/>
      <c r="L211" s="14"/>
      <c r="M211" s="27"/>
      <c r="N211" s="14"/>
      <c r="O211" s="24">
        <v>24</v>
      </c>
      <c r="P211" s="14">
        <v>45</v>
      </c>
    </row>
    <row r="212" spans="1:16" ht="12.75">
      <c r="A212" s="20" t="s">
        <v>219</v>
      </c>
      <c r="B212" s="27">
        <v>703</v>
      </c>
      <c r="C212" s="13">
        <v>132</v>
      </c>
      <c r="D212" s="31">
        <f t="shared" si="3"/>
        <v>0.18776671408250356</v>
      </c>
      <c r="E212" s="27">
        <v>57</v>
      </c>
      <c r="F212" s="14">
        <v>70</v>
      </c>
      <c r="G212" s="27">
        <v>50</v>
      </c>
      <c r="H212" s="14">
        <v>74</v>
      </c>
      <c r="I212" s="27"/>
      <c r="J212" s="14"/>
      <c r="K212" s="27"/>
      <c r="L212" s="14"/>
      <c r="M212" s="27"/>
      <c r="N212" s="14"/>
      <c r="O212" s="24">
        <v>40</v>
      </c>
      <c r="P212" s="14">
        <v>78</v>
      </c>
    </row>
    <row r="213" spans="1:16" ht="12.75">
      <c r="A213" s="20" t="s">
        <v>220</v>
      </c>
      <c r="B213" s="27">
        <v>769</v>
      </c>
      <c r="C213" s="13">
        <v>168</v>
      </c>
      <c r="D213" s="31">
        <f t="shared" si="3"/>
        <v>0.21846553966189858</v>
      </c>
      <c r="E213" s="27">
        <v>61</v>
      </c>
      <c r="F213" s="14">
        <v>105</v>
      </c>
      <c r="G213" s="27">
        <v>56</v>
      </c>
      <c r="H213" s="14">
        <v>100</v>
      </c>
      <c r="I213" s="27"/>
      <c r="J213" s="14"/>
      <c r="K213" s="27"/>
      <c r="L213" s="14"/>
      <c r="M213" s="27"/>
      <c r="N213" s="14"/>
      <c r="O213" s="24">
        <v>37</v>
      </c>
      <c r="P213" s="14">
        <v>107</v>
      </c>
    </row>
    <row r="214" spans="1:16" ht="12.75">
      <c r="A214" s="20" t="s">
        <v>221</v>
      </c>
      <c r="B214" s="27">
        <v>446</v>
      </c>
      <c r="C214" s="13">
        <v>90</v>
      </c>
      <c r="D214" s="31">
        <f t="shared" si="3"/>
        <v>0.20179372197309417</v>
      </c>
      <c r="E214" s="27">
        <v>36</v>
      </c>
      <c r="F214" s="14">
        <v>53</v>
      </c>
      <c r="G214" s="27">
        <v>23</v>
      </c>
      <c r="H214" s="14">
        <v>61</v>
      </c>
      <c r="I214" s="27"/>
      <c r="J214" s="14"/>
      <c r="K214" s="27"/>
      <c r="L214" s="14"/>
      <c r="M214" s="27"/>
      <c r="N214" s="14"/>
      <c r="O214" s="24">
        <v>24</v>
      </c>
      <c r="P214" s="14">
        <v>57</v>
      </c>
    </row>
    <row r="215" spans="1:16" ht="12.75">
      <c r="A215" s="20" t="s">
        <v>222</v>
      </c>
      <c r="B215" s="27">
        <v>640</v>
      </c>
      <c r="C215" s="13">
        <v>167</v>
      </c>
      <c r="D215" s="31">
        <f t="shared" si="3"/>
        <v>0.2609375</v>
      </c>
      <c r="E215" s="27">
        <v>41</v>
      </c>
      <c r="F215" s="14">
        <v>124</v>
      </c>
      <c r="G215" s="27">
        <v>46</v>
      </c>
      <c r="H215" s="14">
        <v>112</v>
      </c>
      <c r="I215" s="27">
        <v>89</v>
      </c>
      <c r="J215" s="14">
        <v>75</v>
      </c>
      <c r="K215" s="27"/>
      <c r="L215" s="14"/>
      <c r="M215" s="27"/>
      <c r="N215" s="14"/>
      <c r="O215" s="24">
        <v>38</v>
      </c>
      <c r="P215" s="14">
        <v>108</v>
      </c>
    </row>
    <row r="216" spans="1:16" ht="12.75">
      <c r="A216" s="20" t="s">
        <v>223</v>
      </c>
      <c r="B216" s="27">
        <v>579</v>
      </c>
      <c r="C216" s="13">
        <v>170</v>
      </c>
      <c r="D216" s="31">
        <f t="shared" si="3"/>
        <v>0.29360967184801384</v>
      </c>
      <c r="E216" s="27">
        <v>52</v>
      </c>
      <c r="F216" s="14">
        <v>112</v>
      </c>
      <c r="G216" s="27">
        <v>37</v>
      </c>
      <c r="H216" s="14">
        <v>125</v>
      </c>
      <c r="I216" s="27">
        <v>55</v>
      </c>
      <c r="J216" s="14">
        <v>111</v>
      </c>
      <c r="K216" s="27"/>
      <c r="L216" s="14"/>
      <c r="M216" s="27"/>
      <c r="N216" s="14"/>
      <c r="O216" s="24">
        <v>56</v>
      </c>
      <c r="P216" s="14">
        <v>94</v>
      </c>
    </row>
    <row r="217" spans="1:16" ht="12.75">
      <c r="A217" s="20" t="s">
        <v>224</v>
      </c>
      <c r="B217" s="27">
        <v>510</v>
      </c>
      <c r="C217" s="13">
        <v>162</v>
      </c>
      <c r="D217" s="31">
        <f t="shared" si="3"/>
        <v>0.3176470588235294</v>
      </c>
      <c r="E217" s="27">
        <v>34</v>
      </c>
      <c r="F217" s="14">
        <v>122</v>
      </c>
      <c r="G217" s="27">
        <v>38</v>
      </c>
      <c r="H217" s="14">
        <v>111</v>
      </c>
      <c r="I217" s="27">
        <v>75</v>
      </c>
      <c r="J217" s="14">
        <v>82</v>
      </c>
      <c r="K217" s="27"/>
      <c r="L217" s="14"/>
      <c r="M217" s="27"/>
      <c r="N217" s="14"/>
      <c r="O217" s="24">
        <v>40</v>
      </c>
      <c r="P217" s="14">
        <v>102</v>
      </c>
    </row>
    <row r="218" spans="1:16" ht="12.75">
      <c r="A218" s="20" t="s">
        <v>225</v>
      </c>
      <c r="B218" s="27">
        <v>642</v>
      </c>
      <c r="C218" s="13">
        <v>71</v>
      </c>
      <c r="D218" s="31">
        <f t="shared" si="3"/>
        <v>0.11059190031152648</v>
      </c>
      <c r="E218" s="27">
        <v>21</v>
      </c>
      <c r="F218" s="14">
        <v>47</v>
      </c>
      <c r="G218" s="27">
        <v>21</v>
      </c>
      <c r="H218" s="14">
        <v>46</v>
      </c>
      <c r="I218" s="27">
        <v>20</v>
      </c>
      <c r="J218" s="14">
        <v>48</v>
      </c>
      <c r="K218" s="27"/>
      <c r="L218" s="14"/>
      <c r="M218" s="27"/>
      <c r="N218" s="14"/>
      <c r="O218" s="24">
        <v>16</v>
      </c>
      <c r="P218" s="14">
        <v>45</v>
      </c>
    </row>
    <row r="219" spans="1:16" ht="13.5" thickBot="1">
      <c r="A219" s="21" t="s">
        <v>226</v>
      </c>
      <c r="B219" s="28">
        <v>747</v>
      </c>
      <c r="C219" s="15">
        <v>225</v>
      </c>
      <c r="D219" s="32">
        <f t="shared" si="3"/>
        <v>0.30120481927710846</v>
      </c>
      <c r="E219" s="28">
        <v>67</v>
      </c>
      <c r="F219" s="16">
        <v>148</v>
      </c>
      <c r="G219" s="28">
        <v>56</v>
      </c>
      <c r="H219" s="16">
        <v>153</v>
      </c>
      <c r="I219" s="28">
        <v>45</v>
      </c>
      <c r="J219" s="16">
        <v>179</v>
      </c>
      <c r="K219" s="28"/>
      <c r="L219" s="16"/>
      <c r="M219" s="28"/>
      <c r="N219" s="16"/>
      <c r="O219" s="25">
        <v>40</v>
      </c>
      <c r="P219" s="16">
        <v>157</v>
      </c>
    </row>
    <row r="220" spans="1:16" s="4" customFormat="1" ht="13.5" thickBot="1">
      <c r="A220" s="46"/>
      <c r="B220" s="47"/>
      <c r="C220" s="47"/>
      <c r="D220" s="48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3.5" thickBot="1">
      <c r="A221" s="22" t="s">
        <v>8</v>
      </c>
      <c r="B221" s="29">
        <v>121486</v>
      </c>
      <c r="C221" s="17">
        <v>25892</v>
      </c>
      <c r="D221" s="33">
        <f t="shared" si="3"/>
        <v>0.21312743855259042</v>
      </c>
      <c r="E221" s="29">
        <v>8411</v>
      </c>
      <c r="F221" s="18">
        <v>16573</v>
      </c>
      <c r="G221" s="29">
        <v>8077</v>
      </c>
      <c r="H221" s="18">
        <v>15996</v>
      </c>
      <c r="I221" s="29">
        <v>1899</v>
      </c>
      <c r="J221" s="18">
        <v>1757</v>
      </c>
      <c r="K221" s="29">
        <v>2757</v>
      </c>
      <c r="L221" s="18">
        <v>1566</v>
      </c>
      <c r="M221" s="29">
        <v>2434</v>
      </c>
      <c r="N221" s="18">
        <v>1091</v>
      </c>
      <c r="O221" s="26">
        <v>7716</v>
      </c>
      <c r="P221" s="18">
        <v>14918</v>
      </c>
    </row>
    <row r="222" spans="1:28" ht="12.7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7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7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7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7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7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7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7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7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7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7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7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7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7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7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7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7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7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7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7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7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7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7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7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7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7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7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7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7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7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7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7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7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7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7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7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7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7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7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7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7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7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7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7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7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7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7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7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7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7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7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7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7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7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7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7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7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7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7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7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7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7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7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7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7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7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7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7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7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7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7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7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7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7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7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7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7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7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7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7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7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7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7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7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7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7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7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7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7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7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2.7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2.7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7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7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7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7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7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7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7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2.7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2.7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2.7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2.7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2.7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2.7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2.7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2.7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2.7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2.7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2.7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2.7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2.7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2.7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2.7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2.7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2.7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2.7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2.7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2.7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2.7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2.7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2.7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2.7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2.7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2.7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2.7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2.7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2.7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2.7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2.7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2.7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2.7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2.7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2.7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2.7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2.7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2.7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2.7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2.7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2.7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2.7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2.7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2.7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2.7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2.7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2.7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2.7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2.7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2.7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2.7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2.7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2.7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2.7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2.7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2.7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2.7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2.7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2.7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2.7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2.7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2.7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2.7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2.7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2.7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2.7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2.7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2.7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2.7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2.7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2.7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2.7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2.7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2.7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2.7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2.7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2.7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2.7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2.7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2.7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2.7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2.7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2.7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2.7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2.7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2.7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2.7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2.7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2.7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2.7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2.7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2.7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2.7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2.7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2.7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2.7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2.7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2.7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2.7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2.7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2.7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2.7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2.7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2.7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2.7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2.7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2.7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2.7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2.7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2.75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2.75">
      <c r="A477" s="8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2.75">
      <c r="A478" s="8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2.75">
      <c r="A479" s="8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2.75">
      <c r="A480" s="8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2.75">
      <c r="A481" s="8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2.75">
      <c r="A482" s="8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2.75">
      <c r="A483" s="8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2.75">
      <c r="A484" s="8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2.75">
      <c r="A485" s="8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2.75">
      <c r="A486" s="8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2.75">
      <c r="A487" s="8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2.75">
      <c r="A488" s="8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2.75">
      <c r="A489" s="8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2.75">
      <c r="A490" s="8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2.75">
      <c r="A491" s="8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2.75">
      <c r="A492" s="8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2.75">
      <c r="A493" s="8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2.75">
      <c r="A494" s="8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2.75">
      <c r="A495" s="8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2.75">
      <c r="A496" s="8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2.75">
      <c r="A497" s="8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2.75">
      <c r="A498" s="8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2.75">
      <c r="A499" s="8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2.75">
      <c r="A500" s="8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2.75">
      <c r="A501" s="8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2.75">
      <c r="A502" s="8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2.75">
      <c r="A503" s="8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2.75">
      <c r="A504" s="8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2.75">
      <c r="A505" s="8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2.75">
      <c r="A506" s="8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2.75">
      <c r="A507" s="8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2.75">
      <c r="A508" s="8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2.75">
      <c r="A509" s="8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2.75">
      <c r="A510" s="8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2.75">
      <c r="A511" s="8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2.75">
      <c r="A512" s="8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2.75">
      <c r="A513" s="8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2.75">
      <c r="A514" s="8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2.75">
      <c r="A515" s="8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2.75">
      <c r="A516" s="8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2.75">
      <c r="A517" s="8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2.75">
      <c r="A518" s="8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2.75">
      <c r="A519" s="8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2.75">
      <c r="A520" s="8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2.75">
      <c r="A521" s="8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2.75">
      <c r="A522" s="8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2.75">
      <c r="A523" s="8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2.75">
      <c r="A524" s="8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2.75">
      <c r="A525" s="8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2.75">
      <c r="A526" s="8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2.75">
      <c r="A527" s="8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2.75">
      <c r="A528" s="8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2.75">
      <c r="A529" s="8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2.75">
      <c r="A530" s="8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2.75">
      <c r="A531" s="8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2.75">
      <c r="A532" s="8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2.75">
      <c r="A533" s="8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2.75">
      <c r="A534" s="8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2.75">
      <c r="A535" s="8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2.75">
      <c r="A536" s="8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2.75">
      <c r="A537" s="8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2.75">
      <c r="A538" s="8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2.75">
      <c r="A539" s="8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2.75">
      <c r="A540" s="8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2.75">
      <c r="A541" s="8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2.75">
      <c r="A542" s="8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2.75">
      <c r="A543" s="8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2.75">
      <c r="A544" s="8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2.75">
      <c r="A545" s="8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2.75">
      <c r="A546" s="8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2.75">
      <c r="A547" s="8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2.75">
      <c r="A548" s="8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2.75">
      <c r="A549" s="8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2.75">
      <c r="A550" s="8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2.75">
      <c r="A551" s="8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2.75">
      <c r="A552" s="8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2.75">
      <c r="A553" s="8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2.75">
      <c r="A554" s="8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2.75">
      <c r="A555" s="8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2.75">
      <c r="A556" s="8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2.75">
      <c r="A557" s="8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2.75">
      <c r="A558" s="8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2.75">
      <c r="A559" s="8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2.75">
      <c r="A560" s="8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2.75">
      <c r="A561" s="8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>
      <c r="A562" s="8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>
      <c r="A563" s="8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2.75">
      <c r="A564" s="8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2.75">
      <c r="A565" s="8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2.75">
      <c r="A566" s="8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2.75">
      <c r="A567" s="8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2.75">
      <c r="A568" s="8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2.75">
      <c r="A569" s="8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2.75">
      <c r="A570" s="8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2.75">
      <c r="A571" s="8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2.75">
      <c r="A572" s="8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2.75">
      <c r="A573" s="8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2.75">
      <c r="A574" s="8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2.75">
      <c r="A575" s="8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2.75">
      <c r="A576" s="8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2.75">
      <c r="A577" s="8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2.75">
      <c r="A578" s="8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2.75">
      <c r="A579" s="8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>
      <c r="A580" s="8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>
      <c r="A581" s="8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2.75">
      <c r="A582" s="8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>
      <c r="A583" s="8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>
      <c r="A584" s="8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2.75">
      <c r="A585" s="8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>
      <c r="A586" s="8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>
      <c r="A587" s="8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2.75">
      <c r="A588" s="8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>
      <c r="A589" s="8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>
      <c r="A590" s="8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2.75">
      <c r="A591" s="8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>
      <c r="A592" s="8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>
      <c r="A593" s="8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2.75">
      <c r="A594" s="8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2.75">
      <c r="A595" s="8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2.75">
      <c r="A596" s="8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2.75">
      <c r="A597" s="8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>
      <c r="A598" s="8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>
      <c r="A599" s="8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2.75">
      <c r="A600" s="8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2.75">
      <c r="A601" s="8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2.75">
      <c r="A602" s="8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2.75">
      <c r="A603" s="8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2.75">
      <c r="A604" s="8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2.75">
      <c r="A605" s="8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2.75">
      <c r="A606" s="8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>
      <c r="A607" s="8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>
      <c r="A608" s="8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2.75">
      <c r="A609" s="8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>
      <c r="A610" s="8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>
      <c r="A611" s="8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2.75">
      <c r="A612" s="8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>
      <c r="A613" s="8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>
      <c r="A614" s="8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2.75">
      <c r="A615" s="8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>
      <c r="A616" s="8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>
      <c r="A617" s="8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2.75">
      <c r="A618" s="8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>
      <c r="A619" s="8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>
      <c r="A620" s="8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2.75">
      <c r="A621" s="8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>
      <c r="A622" s="8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>
      <c r="A623" s="8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2.75">
      <c r="A624" s="8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>
      <c r="A625" s="8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>
      <c r="A626" s="8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2.75">
      <c r="A627" s="8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2.75">
      <c r="A628" s="8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2.75">
      <c r="A629" s="8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2.75">
      <c r="A630" s="8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2.75">
      <c r="A631" s="8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2.75">
      <c r="A632" s="8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2.75">
      <c r="A633" s="8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2.75">
      <c r="A634" s="8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2.75">
      <c r="A635" s="8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2.75">
      <c r="A636" s="8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>
      <c r="A637" s="8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>
      <c r="A638" s="8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2.75">
      <c r="A639" s="8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>
      <c r="A640" s="8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>
      <c r="A641" s="8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2.75">
      <c r="A642" s="8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>
      <c r="A643" s="8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>
      <c r="A644" s="8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2.75">
      <c r="A645" s="8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>
      <c r="A646" s="8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>
      <c r="A647" s="8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2.75">
      <c r="A648" s="8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>
      <c r="A649" s="8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>
      <c r="A650" s="8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2.75">
      <c r="A651" s="8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>
      <c r="A652" s="8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>
      <c r="A653" s="8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2.75">
      <c r="A654" s="8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>
      <c r="A655" s="8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>
      <c r="A656" s="8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2.75">
      <c r="A657" s="8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>
      <c r="A658" s="8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>
      <c r="A659" s="8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2.75">
      <c r="A660" s="8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>
      <c r="A661" s="8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>
      <c r="A662" s="8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2.75">
      <c r="A663" s="8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>
      <c r="A664" s="8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>
      <c r="A665" s="8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2.75">
      <c r="A666" s="8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>
      <c r="A667" s="8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>
      <c r="A668" s="8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2.75">
      <c r="A669" s="8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>
      <c r="A670" s="8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>
      <c r="A671" s="8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2.75">
      <c r="A672" s="8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>
      <c r="A673" s="8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>
      <c r="A674" s="8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2.75">
      <c r="A675" s="8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>
      <c r="A676" s="8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>
      <c r="A677" s="8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2.75">
      <c r="A678" s="8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>
      <c r="A679" s="8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>
      <c r="A680" s="8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2.75">
      <c r="A681" s="8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>
      <c r="A682" s="8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>
      <c r="A683" s="8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2.75">
      <c r="A684" s="8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>
      <c r="A685" s="8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>
      <c r="A686" s="8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2.75">
      <c r="A687" s="8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>
      <c r="A688" s="8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>
      <c r="A689" s="8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2.75">
      <c r="A690" s="8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>
      <c r="A691" s="8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>
      <c r="A692" s="8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2.75">
      <c r="A693" s="8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>
      <c r="A694" s="8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>
      <c r="A695" s="8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2.75">
      <c r="A696" s="8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2.75">
      <c r="A697" s="8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2.75">
      <c r="A698" s="8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2.75">
      <c r="A699" s="8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>
      <c r="A700" s="8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>
      <c r="A701" s="8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2.75">
      <c r="A702" s="8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2.75">
      <c r="A703" s="8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2.75">
      <c r="A704" s="8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2.75">
      <c r="A705" s="8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2.75">
      <c r="A706" s="8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2.75">
      <c r="A707" s="8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2.75">
      <c r="A708" s="8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2.75">
      <c r="A709" s="8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2.75">
      <c r="A710" s="8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2.75">
      <c r="A711" s="8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>
      <c r="A712" s="8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>
      <c r="A713" s="8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2.75">
      <c r="A714" s="8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>
      <c r="A715" s="8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>
      <c r="A716" s="8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2.75">
      <c r="A717" s="8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>
      <c r="A718" s="8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>
      <c r="A719" s="8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2.75">
      <c r="A720" s="8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>
      <c r="A721" s="8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>
      <c r="A722" s="8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2.75">
      <c r="A723" s="8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>
      <c r="A724" s="8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>
      <c r="A725" s="8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2.75">
      <c r="A726" s="8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>
      <c r="A727" s="8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>
      <c r="A728" s="8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2.75">
      <c r="A729" s="8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>
      <c r="A730" s="8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>
      <c r="A731" s="8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2.75">
      <c r="A732" s="8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>
      <c r="A733" s="8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>
      <c r="A734" s="8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2.75">
      <c r="A735" s="8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>
      <c r="A736" s="8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>
      <c r="A737" s="8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2.75">
      <c r="A738" s="8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>
      <c r="A739" s="8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>
      <c r="A740" s="8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2.75">
      <c r="A741" s="8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>
      <c r="A742" s="8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>
      <c r="A743" s="8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2.75">
      <c r="A744" s="8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>
      <c r="A745" s="8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>
      <c r="A746" s="8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2.75">
      <c r="A747" s="8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>
      <c r="A748" s="8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>
      <c r="A749" s="8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2.75">
      <c r="A750" s="8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>
      <c r="A751" s="8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>
      <c r="A752" s="8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2.75">
      <c r="A753" s="8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>
      <c r="A754" s="8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>
      <c r="A755" s="8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2.75">
      <c r="A756" s="8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>
      <c r="A757" s="8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>
      <c r="A758" s="8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2.75">
      <c r="A759" s="8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>
      <c r="A760" s="8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>
      <c r="A761" s="8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2.75">
      <c r="A762" s="8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>
      <c r="A763" s="8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>
      <c r="A764" s="8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2.75">
      <c r="A765" s="8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>
      <c r="A766" s="8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>
      <c r="A767" s="8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2.75">
      <c r="A768" s="8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>
      <c r="A769" s="8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>
      <c r="A770" s="8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2.75">
      <c r="A771" s="8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>
      <c r="A772" s="8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>
      <c r="A773" s="8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2.75">
      <c r="A774" s="8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>
      <c r="A775" s="8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>
      <c r="A776" s="8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2.75">
      <c r="A777" s="8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>
      <c r="A778" s="8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>
      <c r="A779" s="8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2.75">
      <c r="A780" s="8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>
      <c r="A781" s="8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>
      <c r="A782" s="8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2.75">
      <c r="A783" s="8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>
      <c r="A784" s="8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>
      <c r="A785" s="8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2.75">
      <c r="A786" s="8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>
      <c r="A787" s="8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>
      <c r="A788" s="8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2.75">
      <c r="A789" s="8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>
      <c r="A790" s="8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>
      <c r="A791" s="8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2.75">
      <c r="A792" s="8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>
      <c r="A793" s="8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>
      <c r="A794" s="8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2.75">
      <c r="A795" s="8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>
      <c r="A796" s="8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>
      <c r="A797" s="8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2.75">
      <c r="A798" s="8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>
      <c r="A799" s="8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>
      <c r="A800" s="8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2.75">
      <c r="A801" s="8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>
      <c r="A802" s="8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>
      <c r="A803" s="8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2.75">
      <c r="A804" s="8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>
      <c r="A805" s="8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>
      <c r="A806" s="8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2.75">
      <c r="A807" s="8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>
      <c r="A808" s="8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>
      <c r="A809" s="8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2.75">
      <c r="A810" s="8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2.75">
      <c r="A811" s="8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2.75">
      <c r="A812" s="8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2.75">
      <c r="A813" s="8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2.75">
      <c r="A814" s="8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2.75">
      <c r="A815" s="8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2.75">
      <c r="A816" s="8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>
      <c r="A817" s="8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>
      <c r="A818" s="8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2.75">
      <c r="A819" s="8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>
      <c r="A820" s="8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>
      <c r="A821" s="8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2.75">
      <c r="A822" s="8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>
      <c r="A823" s="8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>
      <c r="A824" s="8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2.75">
      <c r="A825" s="8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>
      <c r="A826" s="8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>
      <c r="A827" s="8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2.75">
      <c r="A828" s="8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>
      <c r="A829" s="8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>
      <c r="A830" s="8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2.75">
      <c r="A831" s="8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>
      <c r="A832" s="8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>
      <c r="A833" s="8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2.75">
      <c r="A834" s="8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>
      <c r="A835" s="8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>
      <c r="A836" s="8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2.75">
      <c r="A837" s="8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>
      <c r="A838" s="8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>
      <c r="A839" s="8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2.75">
      <c r="A840" s="8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2.75">
      <c r="A841" s="8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2.75">
      <c r="A842" s="8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2.75">
      <c r="A843" s="8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>
      <c r="A844" s="8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>
      <c r="A845" s="8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2.75">
      <c r="A846" s="8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>
      <c r="A847" s="8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>
      <c r="A848" s="8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2.75">
      <c r="A849" s="8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>
      <c r="A850" s="8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>
      <c r="A851" s="8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2.75">
      <c r="A852" s="8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>
      <c r="A853" s="8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>
      <c r="A854" s="8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2.75">
      <c r="A855" s="8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>
      <c r="A856" s="8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>
      <c r="A857" s="8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2.75">
      <c r="A858" s="8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>
      <c r="A859" s="8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>
      <c r="A860" s="8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2.75">
      <c r="A861" s="8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>
      <c r="A862" s="8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>
      <c r="A863" s="8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2.75">
      <c r="A864" s="8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>
      <c r="A865" s="8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>
      <c r="A866" s="8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2.75">
      <c r="A867" s="8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>
      <c r="A868" s="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>
      <c r="A869" s="8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2.75">
      <c r="A870" s="8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>
      <c r="A871" s="8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>
      <c r="A872" s="8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2.75">
      <c r="A873" s="8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>
      <c r="A874" s="8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>
      <c r="A875" s="8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2.75">
      <c r="A876" s="8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>
      <c r="A877" s="8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>
      <c r="A878" s="8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2.75">
      <c r="A879" s="8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>
      <c r="A880" s="8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>
      <c r="A881" s="8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2.75">
      <c r="A882" s="8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>
      <c r="A883" s="8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>
      <c r="A884" s="8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2.75">
      <c r="A885" s="8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>
      <c r="A886" s="8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>
      <c r="A887" s="8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2.75">
      <c r="A888" s="8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>
      <c r="A889" s="8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>
      <c r="A890" s="8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2.75">
      <c r="A891" s="8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>
      <c r="A892" s="8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>
      <c r="A893" s="8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2.75">
      <c r="A894" s="8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>
      <c r="A895" s="8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>
      <c r="A896" s="8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2.75">
      <c r="A897" s="8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>
      <c r="A898" s="8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>
      <c r="A899" s="8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2.75">
      <c r="A900" s="8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>
      <c r="A901" s="8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>
      <c r="A902" s="8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2.75">
      <c r="A903" s="8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>
      <c r="A904" s="8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>
      <c r="A905" s="8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2.75">
      <c r="A906" s="8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>
      <c r="A907" s="8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>
      <c r="A908" s="8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2.75">
      <c r="A909" s="8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>
      <c r="A910" s="8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>
      <c r="A911" s="8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2.75">
      <c r="A912" s="8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>
      <c r="A913" s="8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>
      <c r="A914" s="8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2.75">
      <c r="A915" s="8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>
      <c r="A916" s="8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>
      <c r="A917" s="8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2.75">
      <c r="A918" s="8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>
      <c r="A919" s="8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>
      <c r="A920" s="8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2.75">
      <c r="A921" s="8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>
      <c r="A922" s="8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>
      <c r="A923" s="8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2.75">
      <c r="A924" s="8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>
      <c r="A925" s="8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>
      <c r="A926" s="8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2.75">
      <c r="A927" s="8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>
      <c r="A928" s="8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>
      <c r="A929" s="8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2.75">
      <c r="A930" s="8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>
      <c r="A931" s="8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>
      <c r="A932" s="8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2.75">
      <c r="A933" s="8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>
      <c r="A934" s="8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>
      <c r="A935" s="8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2.75">
      <c r="A936" s="8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>
      <c r="A937" s="8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>
      <c r="A938" s="8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2.75">
      <c r="A939" s="8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>
      <c r="A940" s="8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>
      <c r="A941" s="8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2.75">
      <c r="A942" s="8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2.75">
      <c r="A943" s="8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2.75">
      <c r="A944" s="8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2.75">
      <c r="A945" s="8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2.75">
      <c r="A946" s="8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2.75">
      <c r="A947" s="8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2.75">
      <c r="A948" s="8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2.75">
      <c r="A949" s="8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2.75">
      <c r="A950" s="8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2.75">
      <c r="A951" s="8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2.75">
      <c r="A952" s="8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2.75">
      <c r="A953" s="8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2.75">
      <c r="A954" s="8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2.75">
      <c r="A955" s="8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2.75">
      <c r="A956" s="8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2.75">
      <c r="A957" s="8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2.75">
      <c r="A958" s="8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2.75">
      <c r="A959" s="8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2.75">
      <c r="A960" s="8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2.75">
      <c r="A961" s="8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2.75">
      <c r="A962" s="8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2.75">
      <c r="A963" s="8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>
      <c r="A964" s="8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>
      <c r="A965" s="8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2.75">
      <c r="A966" s="8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>
      <c r="A967" s="8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>
      <c r="A968" s="8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2.75">
      <c r="A969" s="8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2.75">
      <c r="A970" s="8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2.75">
      <c r="A971" s="8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2.75">
      <c r="A972" s="8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2.75">
      <c r="A973" s="8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2.75">
      <c r="A974" s="8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2.75">
      <c r="A975" s="8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2.75">
      <c r="A976" s="8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2.75">
      <c r="A977" s="8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2.75">
      <c r="A978" s="8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2.75">
      <c r="A979" s="8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2.75">
      <c r="A980" s="8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2.75">
      <c r="A981" s="8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2.75">
      <c r="A982" s="8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2.75">
      <c r="A983" s="8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2.75">
      <c r="A984" s="8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2.75">
      <c r="A985" s="8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2.75">
      <c r="A986" s="8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2.75">
      <c r="A987" s="8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2.75">
      <c r="A988" s="8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2.75">
      <c r="A989" s="8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2.75">
      <c r="A990" s="8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2.75">
      <c r="A991" s="8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2.75">
      <c r="A992" s="8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2.75">
      <c r="A993" s="8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2.75">
      <c r="A994" s="8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2.75">
      <c r="A995" s="8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2.75">
      <c r="A996" s="8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2.75">
      <c r="A997" s="8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2.75">
      <c r="A998" s="8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2.75">
      <c r="A999" s="8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2.75">
      <c r="A1000" s="8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2.75">
      <c r="A1001" s="8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1:28" ht="12.75">
      <c r="A1002" s="8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ht="12.75">
      <c r="A1003" s="8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ht="12.75">
      <c r="A1004" s="8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1:28" ht="12.75">
      <c r="A1005" s="8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28" ht="12.75">
      <c r="A1006" s="8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1:28" ht="12.75">
      <c r="A1007" s="8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ht="12.75">
      <c r="A1008" s="8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2.75">
      <c r="A1009" s="8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1:28" ht="12.75">
      <c r="A1010" s="8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1:28" ht="12.75">
      <c r="A1011" s="8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1:28" ht="12.75">
      <c r="A1012" s="8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1:28" ht="12.75">
      <c r="A1013" s="8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1:28" ht="12.75">
      <c r="A1014" s="8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1:28" ht="12.75">
      <c r="A1015" s="8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1:28" ht="12.75">
      <c r="A1016" s="8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1:28" ht="12.75">
      <c r="A1017" s="8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1:28" ht="12.75">
      <c r="A1018" s="8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1:28" ht="12.75">
      <c r="A1019" s="8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1:28" ht="12.75">
      <c r="A1020" s="8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1:28" ht="12.75">
      <c r="A1021" s="8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1:28" ht="12.75">
      <c r="A1022" s="8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1:28" ht="12.75">
      <c r="A1023" s="8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1:28" ht="12.75">
      <c r="A1024" s="8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1:28" ht="12.75">
      <c r="A1025" s="8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1:28" ht="12.75">
      <c r="A1026" s="8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1:28" ht="12.75">
      <c r="A1027" s="8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1:28" ht="12.75">
      <c r="A1028" s="8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1:28" ht="12.75">
      <c r="A1029" s="8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1:28" ht="12.75">
      <c r="A1030" s="8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1:28" ht="12.75">
      <c r="A1031" s="8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1:28" ht="12.75">
      <c r="A1032" s="8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1:28" ht="12.75">
      <c r="A1033" s="8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</row>
    <row r="1034" spans="1:28" ht="12.75">
      <c r="A1034" s="8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1:28" ht="12.75">
      <c r="A1035" s="8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1:28" ht="12.75">
      <c r="A1036" s="8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</row>
    <row r="1037" spans="1:28" ht="12.75">
      <c r="A1037" s="8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1:28" ht="12.75">
      <c r="A1038" s="8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1:28" ht="12.75">
      <c r="A1039" s="8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</row>
    <row r="1040" spans="1:28" ht="12.75">
      <c r="A1040" s="8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1:28" ht="12.75">
      <c r="A1041" s="8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1:28" ht="12.75">
      <c r="A1042" s="8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</row>
    <row r="1043" spans="1:28" ht="12.75">
      <c r="A1043" s="8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1:28" ht="12.75">
      <c r="A1044" s="8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1:28" ht="12.75">
      <c r="A1045" s="8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</row>
    <row r="1046" spans="1:28" ht="12.75">
      <c r="A1046" s="8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</row>
    <row r="1047" spans="1:28" ht="12.75">
      <c r="A1047" s="8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1:28" ht="12.75">
      <c r="A1048" s="8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</row>
    <row r="1049" spans="1:28" ht="12.75">
      <c r="A1049" s="8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</row>
    <row r="1050" spans="1:28" ht="12.75">
      <c r="A1050" s="8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1:28" ht="12.75">
      <c r="A1051" s="8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</row>
    <row r="1052" spans="1:28" ht="12.75">
      <c r="A1052" s="8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</row>
    <row r="1053" spans="1:28" ht="12.75">
      <c r="A1053" s="8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1:28" ht="12.75">
      <c r="A1054" s="8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</row>
    <row r="1055" spans="1:28" ht="12.75">
      <c r="A1055" s="8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</row>
    <row r="1056" spans="1:28" ht="12.75">
      <c r="A1056" s="8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1:28" ht="12.75">
      <c r="A1057" s="8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</row>
    <row r="1058" spans="1:28" ht="12.75">
      <c r="A1058" s="8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</row>
    <row r="1059" spans="1:28" ht="12.75">
      <c r="A1059" s="8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</row>
    <row r="1060" spans="1:28" ht="12.75">
      <c r="A1060" s="8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</row>
    <row r="1061" spans="1:28" ht="12.75">
      <c r="A1061" s="8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</row>
    <row r="1062" spans="1:28" ht="12.75">
      <c r="A1062" s="8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</row>
    <row r="1063" spans="1:28" ht="12.75">
      <c r="A1063" s="8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</row>
    <row r="1064" spans="1:28" ht="12.75">
      <c r="A1064" s="8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</row>
    <row r="1065" spans="1:28" ht="12.75">
      <c r="A1065" s="8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</row>
    <row r="1066" spans="1:28" ht="12.75">
      <c r="A1066" s="8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</row>
    <row r="1067" spans="1:28" ht="12.75">
      <c r="A1067" s="8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</row>
    <row r="1068" spans="1:28" ht="12.75">
      <c r="A1068" s="8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</row>
    <row r="1069" spans="1:28" ht="12.75">
      <c r="A1069" s="8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</row>
    <row r="1070" spans="1:28" ht="12.75">
      <c r="A1070" s="8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</row>
    <row r="1071" spans="1:28" ht="12.75">
      <c r="A1071" s="8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</row>
    <row r="1072" spans="1:28" ht="12.75">
      <c r="A1072" s="8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</row>
    <row r="1073" spans="1:28" ht="12.75">
      <c r="A1073" s="8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</row>
    <row r="1074" spans="1:28" ht="12.75">
      <c r="A1074" s="8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</row>
    <row r="1075" spans="1:28" ht="12.75">
      <c r="A1075" s="8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</row>
    <row r="1076" spans="1:28" ht="12.75">
      <c r="A1076" s="8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</row>
    <row r="1077" spans="1:28" ht="12.75">
      <c r="A1077" s="8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</row>
    <row r="1078" spans="1:28" ht="12.75">
      <c r="A1078" s="8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</row>
    <row r="1079" spans="1:28" ht="12.75">
      <c r="A1079" s="8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</row>
    <row r="1080" spans="1:28" ht="12.75">
      <c r="A1080" s="8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</row>
    <row r="1081" spans="1:28" ht="12.75">
      <c r="A1081" s="8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</row>
    <row r="1082" spans="1:28" ht="12.75">
      <c r="A1082" s="8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</row>
    <row r="1083" spans="1:28" ht="12.75">
      <c r="A1083" s="8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</row>
    <row r="1084" spans="1:28" ht="12.75">
      <c r="A1084" s="8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</row>
    <row r="1085" spans="1:28" ht="12.75">
      <c r="A1085" s="8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</row>
    <row r="1086" spans="1:28" ht="12.75">
      <c r="A1086" s="8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</row>
    <row r="1087" spans="1:28" ht="12.75">
      <c r="A1087" s="8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</row>
    <row r="1088" spans="1:28" ht="12.75">
      <c r="A1088" s="8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</row>
    <row r="1089" spans="1:28" ht="12.75">
      <c r="A1089" s="8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</row>
    <row r="1090" spans="1:28" ht="12.75">
      <c r="A1090" s="8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</row>
    <row r="1091" spans="1:28" ht="12.75">
      <c r="A1091" s="8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</row>
    <row r="1092" spans="1:28" ht="12.75">
      <c r="A1092" s="8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</row>
    <row r="1093" spans="1:28" ht="12.75">
      <c r="A1093" s="8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</row>
    <row r="1094" spans="1:28" ht="12.75">
      <c r="A1094" s="8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</row>
    <row r="1095" spans="1:28" ht="12.75">
      <c r="A1095" s="8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</row>
    <row r="1096" spans="1:28" ht="12.75">
      <c r="A1096" s="8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</row>
    <row r="1097" spans="1:28" ht="12.75">
      <c r="A1097" s="8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</row>
    <row r="1098" spans="1:28" ht="12.75">
      <c r="A1098" s="8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</row>
    <row r="1099" spans="1:28" ht="12.75">
      <c r="A1099" s="8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</row>
    <row r="1100" spans="1:28" ht="12.75">
      <c r="A1100" s="8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</row>
    <row r="1101" spans="1:28" ht="12.75">
      <c r="A1101" s="8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</row>
    <row r="1102" spans="1:28" ht="12.75">
      <c r="A1102" s="8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</row>
    <row r="1103" spans="1:28" ht="12.75">
      <c r="A1103" s="8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</row>
    <row r="1104" spans="1:28" ht="12.75">
      <c r="A1104" s="8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</row>
    <row r="1105" spans="1:28" ht="12.75">
      <c r="A1105" s="8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</row>
    <row r="1106" spans="1:28" ht="12.75">
      <c r="A1106" s="8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</row>
    <row r="1107" spans="1:28" ht="12.75">
      <c r="A1107" s="8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</row>
    <row r="1108" spans="1:28" ht="12.75">
      <c r="A1108" s="8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</row>
    <row r="1109" spans="1:28" ht="12.75">
      <c r="A1109" s="8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</row>
    <row r="1110" spans="1:28" ht="12.75">
      <c r="A1110" s="8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</row>
    <row r="1111" spans="1:28" ht="12.75">
      <c r="A1111" s="8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</row>
    <row r="1112" spans="1:28" ht="12.75">
      <c r="A1112" s="8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</row>
    <row r="1113" spans="1:28" ht="12.75">
      <c r="A1113" s="8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</row>
    <row r="1114" spans="1:28" ht="12.75">
      <c r="A1114" s="8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</row>
    <row r="1115" spans="1:28" ht="12.75">
      <c r="A1115" s="8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</row>
    <row r="1116" spans="1:28" ht="12.75">
      <c r="A1116" s="8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</row>
    <row r="1117" spans="1:28" ht="12.75">
      <c r="A1117" s="8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</row>
    <row r="1118" spans="1:28" ht="12.75">
      <c r="A1118" s="8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</row>
    <row r="1119" spans="1:28" ht="12.75">
      <c r="A1119" s="8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</row>
    <row r="1120" spans="1:28" ht="12.75">
      <c r="A1120" s="8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</row>
    <row r="1121" spans="1:28" ht="12.75">
      <c r="A1121" s="8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</row>
    <row r="1122" spans="1:28" ht="12.75">
      <c r="A1122" s="8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</row>
    <row r="1123" spans="1:28" ht="12.75">
      <c r="A1123" s="8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</row>
    <row r="1124" spans="1:28" ht="12.75">
      <c r="A1124" s="8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</row>
    <row r="1125" spans="1:28" ht="12.75">
      <c r="A1125" s="8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</row>
    <row r="1126" spans="1:28" ht="12.75">
      <c r="A1126" s="8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</row>
    <row r="1127" spans="1:28" ht="12.75">
      <c r="A1127" s="8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</row>
    <row r="1128" spans="1:28" ht="12.75">
      <c r="A1128" s="8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</row>
    <row r="1129" spans="1:28" ht="12.75">
      <c r="A1129" s="8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</row>
    <row r="1130" spans="1:28" ht="12.75">
      <c r="A1130" s="8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</row>
    <row r="1131" spans="1:28" ht="12.75">
      <c r="A1131" s="8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</row>
    <row r="1132" spans="1:28" ht="12.75">
      <c r="A1132" s="8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</row>
    <row r="1133" spans="1:28" ht="12.75">
      <c r="A1133" s="8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</row>
    <row r="1134" spans="1:28" ht="12.75">
      <c r="A1134" s="8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</row>
    <row r="1135" spans="1:28" ht="12.75">
      <c r="A1135" s="8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</row>
    <row r="1136" spans="1:28" ht="12.75">
      <c r="A1136" s="8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</row>
    <row r="1137" spans="1:28" ht="12.75">
      <c r="A1137" s="8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</row>
    <row r="1138" spans="1:28" ht="12.75">
      <c r="A1138" s="8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</row>
    <row r="1139" spans="1:28" ht="12.75">
      <c r="A1139" s="8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</row>
    <row r="1140" spans="1:28" ht="12.75">
      <c r="A1140" s="8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</row>
    <row r="1141" spans="1:28" ht="12.75">
      <c r="A1141" s="8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</row>
    <row r="1142" spans="1:28" ht="12.75">
      <c r="A1142" s="8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</row>
    <row r="1143" spans="1:28" ht="12.75">
      <c r="A1143" s="8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</row>
    <row r="1144" spans="1:28" ht="12.75">
      <c r="A1144" s="8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</row>
    <row r="1145" spans="1:28" ht="12.75">
      <c r="A1145" s="8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</row>
    <row r="1146" spans="1:28" ht="12.75">
      <c r="A1146" s="8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</row>
    <row r="1147" spans="1:28" ht="12.75">
      <c r="A1147" s="8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</row>
    <row r="1148" spans="1:28" ht="12.75">
      <c r="A1148" s="8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</row>
    <row r="1149" spans="1:28" ht="12.75">
      <c r="A1149" s="8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</row>
    <row r="1150" spans="1:28" ht="12.75">
      <c r="A1150" s="8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</row>
    <row r="1151" spans="1:28" ht="12.75">
      <c r="A1151" s="8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</row>
    <row r="1152" spans="1:28" ht="12.75">
      <c r="A1152" s="8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</row>
    <row r="1153" spans="1:28" ht="12.75">
      <c r="A1153" s="8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</row>
    <row r="1154" spans="1:28" ht="12.75">
      <c r="A1154" s="8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</row>
    <row r="1155" spans="1:28" ht="12.75">
      <c r="A1155" s="8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</row>
    <row r="1156" spans="1:28" ht="12.75">
      <c r="A1156" s="8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</row>
    <row r="1157" spans="1:28" ht="12.75">
      <c r="A1157" s="8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</row>
    <row r="1158" spans="1:28" ht="12.75">
      <c r="A1158" s="8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</row>
    <row r="1159" spans="1:28" ht="12.75">
      <c r="A1159" s="8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</row>
    <row r="1160" spans="1:28" ht="12.75">
      <c r="A1160" s="8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</row>
    <row r="1161" spans="1:28" ht="12.75">
      <c r="A1161" s="8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</row>
    <row r="1162" spans="1:28" ht="12.75">
      <c r="A1162" s="8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</row>
    <row r="1163" spans="1:28" ht="12.75">
      <c r="A1163" s="8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</row>
    <row r="1164" spans="1:28" ht="12.75">
      <c r="A1164" s="8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</row>
    <row r="1165" spans="1:28" ht="12.75">
      <c r="A1165" s="8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</row>
    <row r="1166" spans="1:28" ht="12.75">
      <c r="A1166" s="8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</row>
    <row r="1167" spans="1:28" ht="12.75">
      <c r="A1167" s="8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</row>
    <row r="1168" spans="1:28" ht="12.75">
      <c r="A1168" s="8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</row>
    <row r="1169" spans="1:28" ht="12.75">
      <c r="A1169" s="8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</row>
    <row r="1170" spans="1:28" ht="12.75">
      <c r="A1170" s="8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</row>
    <row r="1171" spans="1:28" ht="12.75">
      <c r="A1171" s="8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</row>
    <row r="1172" spans="1:28" ht="12.75">
      <c r="A1172" s="8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</row>
    <row r="1173" spans="1:28" ht="12.75">
      <c r="A1173" s="8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</row>
    <row r="1174" spans="1:28" ht="12.75">
      <c r="A1174" s="8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</row>
    <row r="1175" spans="1:28" ht="12.75">
      <c r="A1175" s="8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</row>
    <row r="1176" spans="1:28" ht="12.75">
      <c r="A1176" s="8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</row>
    <row r="1177" spans="1:28" ht="12.75">
      <c r="A1177" s="8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</row>
    <row r="1178" spans="1:28" ht="12.75">
      <c r="A1178" s="8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</row>
    <row r="1179" spans="1:28" ht="12.75">
      <c r="A1179" s="8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</row>
    <row r="1180" spans="1:28" ht="12.75">
      <c r="A1180" s="8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</row>
    <row r="1181" spans="1:28" ht="12.75">
      <c r="A1181" s="8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</row>
    <row r="1182" spans="1:28" ht="12.75">
      <c r="A1182" s="8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</row>
    <row r="1183" spans="1:28" ht="12.75">
      <c r="A1183" s="8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</row>
    <row r="1184" spans="1:28" ht="12.75">
      <c r="A1184" s="8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</row>
    <row r="1185" spans="1:28" ht="12.75">
      <c r="A1185" s="8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</row>
    <row r="1186" spans="1:28" ht="12.75">
      <c r="A1186" s="8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</row>
    <row r="1187" spans="1:28" ht="12.75">
      <c r="A1187" s="8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</row>
    <row r="1188" spans="1:28" ht="12.75">
      <c r="A1188" s="8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</row>
    <row r="1189" spans="1:28" ht="12.75">
      <c r="A1189" s="8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</row>
    <row r="1190" spans="1:28" ht="12.75">
      <c r="A1190" s="8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</row>
    <row r="1191" spans="1:28" ht="12.75">
      <c r="A1191" s="8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</row>
    <row r="1192" spans="1:28" ht="12.75">
      <c r="A1192" s="8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</row>
    <row r="1193" spans="1:28" ht="12.75">
      <c r="A1193" s="8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</row>
    <row r="1194" spans="1:28" ht="12.75">
      <c r="A1194" s="8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</row>
    <row r="1195" spans="1:28" ht="12.75">
      <c r="A1195" s="8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</row>
    <row r="1196" spans="1:28" ht="12.75">
      <c r="A1196" s="8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</row>
    <row r="1197" spans="1:28" ht="12.75">
      <c r="A1197" s="8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</row>
    <row r="1198" spans="1:28" ht="12.75">
      <c r="A1198" s="8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</row>
    <row r="1199" spans="1:28" ht="12.75">
      <c r="A1199" s="8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</row>
    <row r="1200" spans="1:28" ht="12.75">
      <c r="A1200" s="8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</row>
    <row r="1201" spans="1:28" ht="12.75">
      <c r="A1201" s="8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</row>
    <row r="1202" spans="1:28" ht="12.75">
      <c r="A1202" s="8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</row>
    <row r="1203" spans="1:28" ht="12.75">
      <c r="A1203" s="8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</row>
    <row r="1204" spans="1:28" ht="12.75">
      <c r="A1204" s="8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</row>
    <row r="1205" spans="1:28" ht="12.75">
      <c r="A1205" s="8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</row>
    <row r="1206" spans="1:28" ht="12.75">
      <c r="A1206" s="8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</row>
    <row r="1207" spans="1:28" ht="12.75">
      <c r="A1207" s="8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</row>
    <row r="1208" spans="1:28" ht="12.75">
      <c r="A1208" s="8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</row>
    <row r="1209" spans="1:28" ht="12.75">
      <c r="A1209" s="8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</row>
    <row r="1210" spans="1:28" ht="12.75">
      <c r="A1210" s="8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</row>
    <row r="1211" spans="1:28" ht="12.75">
      <c r="A1211" s="8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</row>
    <row r="1212" spans="1:28" ht="12.75">
      <c r="A1212" s="8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</row>
    <row r="1213" spans="1:28" ht="12.75">
      <c r="A1213" s="8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</row>
    <row r="1214" spans="1:28" ht="12.75">
      <c r="A1214" s="8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</row>
    <row r="1215" spans="1:28" ht="12.75">
      <c r="A1215" s="8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</row>
    <row r="1216" spans="1:28" ht="12.75">
      <c r="A1216" s="8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</row>
    <row r="1217" spans="1:28" ht="12.75">
      <c r="A1217" s="8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</row>
    <row r="1218" spans="1:28" ht="12.75">
      <c r="A1218" s="8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</row>
    <row r="1219" spans="1:28" ht="12.75">
      <c r="A1219" s="8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</row>
    <row r="1220" spans="1:28" ht="12.75">
      <c r="A1220" s="8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</row>
    <row r="1221" spans="1:28" ht="12.75">
      <c r="A1221" s="8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</row>
    <row r="1222" spans="1:28" ht="12.75">
      <c r="A1222" s="8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</row>
    <row r="1223" spans="1:28" ht="12.75">
      <c r="A1223" s="8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</row>
    <row r="1224" spans="1:28" ht="12.75">
      <c r="A1224" s="8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</row>
    <row r="1225" spans="1:28" ht="12.75">
      <c r="A1225" s="8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</row>
    <row r="1226" spans="1:28" ht="12.75">
      <c r="A1226" s="8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</row>
    <row r="1227" spans="1:28" ht="12.75">
      <c r="A1227" s="8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</row>
    <row r="1228" spans="1:28" ht="12.75">
      <c r="A1228" s="8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</row>
    <row r="1229" spans="1:28" ht="12.75">
      <c r="A1229" s="8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</row>
    <row r="1230" spans="1:28" ht="12.75">
      <c r="A1230" s="8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</row>
    <row r="1231" spans="1:28" ht="12.75">
      <c r="A1231" s="8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</row>
    <row r="1232" spans="1:28" ht="12.75">
      <c r="A1232" s="8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</row>
    <row r="1233" spans="1:28" ht="12.75">
      <c r="A1233" s="8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</row>
    <row r="1234" spans="1:28" ht="12.75">
      <c r="A1234" s="8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</row>
    <row r="1235" spans="1:28" ht="12.75">
      <c r="A1235" s="8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</row>
    <row r="1236" spans="1:28" ht="12.75">
      <c r="A1236" s="8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</row>
    <row r="1237" spans="1:28" ht="12.75">
      <c r="A1237" s="8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</row>
    <row r="1238" spans="1:28" ht="12.75">
      <c r="A1238" s="8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</row>
    <row r="1239" spans="1:28" ht="12.75">
      <c r="A1239" s="8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</row>
    <row r="1240" spans="1:28" ht="12.75">
      <c r="A1240" s="8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</row>
    <row r="1241" spans="1:28" ht="12.75">
      <c r="A1241" s="8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</row>
    <row r="1242" spans="1:28" ht="12.75">
      <c r="A1242" s="8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1:28" ht="12.75">
      <c r="A1243" s="8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1:28" ht="12.75">
      <c r="A1244" s="8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</row>
    <row r="1245" spans="1:28" ht="12.75">
      <c r="A1245" s="8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1:28" ht="12.75">
      <c r="A1246" s="8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1:28" ht="12.75">
      <c r="A1247" s="8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</row>
    <row r="1248" spans="1:28" ht="12.75">
      <c r="A1248" s="8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1:28" ht="12.75">
      <c r="A1249" s="8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1:28" ht="12.75">
      <c r="A1250" s="8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</row>
    <row r="1251" spans="1:28" ht="12.75">
      <c r="A1251" s="8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1:28" ht="12.75">
      <c r="A1252" s="8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1:28" ht="12.75">
      <c r="A1253" s="8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</row>
    <row r="1254" spans="1:28" ht="12.75">
      <c r="A1254" s="8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1:28" ht="12.75">
      <c r="A1255" s="8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1:28" ht="12.75">
      <c r="A1256" s="8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</row>
    <row r="1257" spans="1:28" ht="12.75">
      <c r="A1257" s="8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1:28" ht="12.75">
      <c r="A1258" s="8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1:28" ht="12.75">
      <c r="A1259" s="8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</row>
    <row r="1260" spans="1:28" ht="12.75">
      <c r="A1260" s="8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1:28" ht="12.75">
      <c r="A1261" s="8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1:28" ht="12.75">
      <c r="A1262" s="8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</row>
    <row r="1263" spans="1:28" ht="12.75">
      <c r="A1263" s="8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</row>
    <row r="1264" spans="1:28" ht="12.75">
      <c r="A1264" s="8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</row>
    <row r="1265" spans="1:28" ht="12.75">
      <c r="A1265" s="8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</row>
    <row r="1266" spans="1:28" ht="12.75">
      <c r="A1266" s="8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</row>
    <row r="1267" spans="1:28" ht="12.75">
      <c r="A1267" s="8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</row>
    <row r="1268" spans="1:28" ht="12.75">
      <c r="A1268" s="8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</row>
    <row r="1269" spans="1:28" ht="12.75">
      <c r="A1269" s="8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1:28" ht="12.75">
      <c r="A1270" s="8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1:28" ht="12.75">
      <c r="A1271" s="8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</row>
    <row r="1272" spans="1:28" ht="12.75">
      <c r="A1272" s="8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1:28" ht="12.75">
      <c r="A1273" s="8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1:28" ht="12.75">
      <c r="A1274" s="8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</row>
    <row r="1275" spans="1:28" ht="12.75">
      <c r="A1275" s="8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1:28" ht="12.75">
      <c r="A1276" s="8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1:28" ht="12.75">
      <c r="A1277" s="8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</row>
    <row r="1278" spans="1:28" ht="12.75">
      <c r="A1278" s="8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1:28" ht="12.75">
      <c r="A1279" s="8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1:28" ht="12.75">
      <c r="A1280" s="8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</row>
    <row r="1281" spans="1:28" ht="12.75">
      <c r="A1281" s="8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1:28" ht="12.75">
      <c r="A1282" s="8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1:28" ht="12.75">
      <c r="A1283" s="8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</row>
    <row r="1284" spans="1:28" ht="12.75">
      <c r="A1284" s="8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1:28" ht="12.75">
      <c r="A1285" s="8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1:28" ht="12.75">
      <c r="A1286" s="8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</row>
    <row r="1287" spans="1:28" ht="12.75">
      <c r="A1287" s="8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1:28" ht="12.75">
      <c r="A1288" s="8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1:28" ht="12.75">
      <c r="A1289" s="8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</row>
    <row r="1290" spans="1:28" ht="12.75">
      <c r="A1290" s="8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</row>
    <row r="1291" spans="1:28" ht="12.75">
      <c r="A1291" s="8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</row>
    <row r="1292" spans="1:28" ht="12.75">
      <c r="A1292" s="8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</row>
    <row r="1293" spans="1:28" ht="12.75">
      <c r="A1293" s="8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</row>
    <row r="1294" spans="1:28" ht="12.75">
      <c r="A1294" s="8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</row>
    <row r="1295" spans="1:28" ht="12.75">
      <c r="A1295" s="8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</row>
    <row r="1296" spans="1:28" ht="12.75">
      <c r="A1296" s="8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</row>
    <row r="1297" spans="1:28" ht="12.75">
      <c r="A1297" s="8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</row>
    <row r="1298" spans="1:28" ht="12.75">
      <c r="A1298" s="8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</row>
    <row r="1299" spans="1:28" ht="12.75">
      <c r="A1299" s="8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1:28" ht="12.75">
      <c r="A1300" s="8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1:28" ht="12.75">
      <c r="A1301" s="8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</row>
    <row r="1302" spans="1:28" ht="12.75">
      <c r="A1302" s="8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1:28" ht="12.75">
      <c r="A1303" s="8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1:28" ht="12.75">
      <c r="A1304" s="8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</row>
    <row r="1305" spans="1:28" ht="12.75">
      <c r="A1305" s="8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1:28" ht="12.75">
      <c r="A1306" s="8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1:28" ht="12.75">
      <c r="A1307" s="8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</row>
    <row r="1308" spans="1:28" ht="12.75">
      <c r="A1308" s="8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1:28" ht="12.75">
      <c r="A1309" s="8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1:28" ht="12.75">
      <c r="A1310" s="8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</row>
    <row r="1311" spans="1:28" ht="12.75">
      <c r="A1311" s="8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1:28" ht="12.75">
      <c r="A1312" s="8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1:28" ht="12.75">
      <c r="A1313" s="8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</row>
    <row r="1314" spans="1:28" ht="12.75">
      <c r="A1314" s="8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1:28" ht="12.75">
      <c r="A1315" s="8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1:28" ht="12.75">
      <c r="A1316" s="8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</row>
    <row r="1317" spans="1:28" ht="12.75">
      <c r="A1317" s="8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1:28" ht="12.75">
      <c r="A1318" s="8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1:28" ht="12.75">
      <c r="A1319" s="8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</row>
    <row r="1320" spans="1:28" ht="12.75">
      <c r="A1320" s="8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1:28" ht="12.75">
      <c r="A1321" s="8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1:28" ht="12.75">
      <c r="A1322" s="8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</row>
    <row r="1323" spans="1:28" ht="12.75">
      <c r="A1323" s="8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1:28" ht="12.75">
      <c r="A1324" s="8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1:28" ht="12.75">
      <c r="A1325" s="8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</row>
    <row r="1326" spans="1:28" ht="12.75">
      <c r="A1326" s="8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1:28" ht="12.75">
      <c r="A1327" s="8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1:28" ht="12.75">
      <c r="A1328" s="8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</row>
    <row r="1329" spans="1:28" ht="12.75">
      <c r="A1329" s="8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1:28" ht="12.75">
      <c r="A1330" s="8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1:28" ht="12.75">
      <c r="A1331" s="8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</row>
    <row r="1332" spans="1:28" ht="12.75">
      <c r="A1332" s="8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1:28" ht="12.75">
      <c r="A1333" s="8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1:28" ht="12.75">
      <c r="A1334" s="8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</row>
    <row r="1335" spans="1:28" ht="12.75">
      <c r="A1335" s="8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1:28" ht="12.75">
      <c r="A1336" s="8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1:28" ht="12.75">
      <c r="A1337" s="8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</row>
    <row r="1338" spans="1:28" ht="12.75">
      <c r="A1338" s="8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1:28" ht="12.75">
      <c r="A1339" s="8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1:28" ht="12.75">
      <c r="A1340" s="8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</row>
    <row r="1341" spans="1:28" ht="12.75">
      <c r="A1341" s="8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1:28" ht="12.75">
      <c r="A1342" s="8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1:28" ht="12.75">
      <c r="A1343" s="8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</row>
    <row r="1344" spans="1:28" ht="12.75">
      <c r="A1344" s="8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1:28" ht="12.75">
      <c r="A1345" s="8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1:28" ht="12.75">
      <c r="A1346" s="8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</row>
    <row r="1347" spans="1:28" ht="12.75">
      <c r="A1347" s="8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1:28" ht="12.75">
      <c r="A1348" s="8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1:28" ht="12.75">
      <c r="A1349" s="8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</row>
    <row r="1350" spans="1:28" ht="12.75">
      <c r="A1350" s="8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1:28" ht="12.75">
      <c r="A1351" s="8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1:28" ht="12.75">
      <c r="A1352" s="8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</row>
    <row r="1353" spans="1:28" ht="12.75">
      <c r="A1353" s="8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1:28" ht="12.75">
      <c r="A1354" s="8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1:28" ht="12.75">
      <c r="A1355" s="8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</row>
    <row r="1356" spans="1:28" ht="12.75">
      <c r="A1356" s="8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1:28" ht="12.75">
      <c r="A1357" s="8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1:28" ht="12.75">
      <c r="A1358" s="8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</row>
    <row r="1359" spans="1:28" ht="12.75">
      <c r="A1359" s="8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1:28" ht="12.75">
      <c r="A1360" s="8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1:28" ht="12.75">
      <c r="A1361" s="8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</row>
    <row r="1362" spans="1:28" ht="12.75">
      <c r="A1362" s="8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</row>
    <row r="1363" spans="1:28" ht="12.75">
      <c r="A1363" s="8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</row>
    <row r="1364" spans="1:28" ht="12.75">
      <c r="A1364" s="8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</row>
    <row r="1365" spans="1:28" ht="12.75">
      <c r="A1365" s="8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1:28" ht="12.75">
      <c r="A1366" s="8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1:28" ht="12.75">
      <c r="A1367" s="8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</row>
    <row r="1368" spans="1:28" ht="12.75">
      <c r="A1368" s="8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</row>
    <row r="1369" spans="1:28" ht="12.75">
      <c r="A1369" s="8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</row>
    <row r="1370" spans="1:28" ht="12.75">
      <c r="A1370" s="8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</row>
    <row r="1371" spans="1:28" ht="12.75">
      <c r="A1371" s="8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</row>
    <row r="1372" spans="1:28" ht="12.75">
      <c r="A1372" s="8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</row>
    <row r="1373" spans="1:28" ht="12.75">
      <c r="A1373" s="8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</row>
    <row r="1374" spans="1:28" ht="12.75">
      <c r="A1374" s="8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</row>
    <row r="1375" spans="1:28" ht="12.75">
      <c r="A1375" s="8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</row>
    <row r="1376" spans="1:28" ht="12.75">
      <c r="A1376" s="8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</row>
    <row r="1377" spans="1:28" ht="12.75">
      <c r="A1377" s="8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1:28" ht="12.75">
      <c r="A1378" s="8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1:28" ht="12.75">
      <c r="A1379" s="8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</row>
    <row r="1380" spans="1:28" ht="12.75">
      <c r="A1380" s="8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1:28" ht="12.75">
      <c r="A1381" s="8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1:28" ht="12.75">
      <c r="A1382" s="8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</row>
    <row r="1383" spans="1:28" ht="12.75">
      <c r="A1383" s="8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1:28" ht="12.75">
      <c r="A1384" s="8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1:28" ht="12.75">
      <c r="A1385" s="8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</row>
    <row r="1386" spans="1:28" ht="12.75">
      <c r="A1386" s="8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1:28" ht="12.75">
      <c r="A1387" s="8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1:28" ht="12.75">
      <c r="A1388" s="8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</row>
    <row r="1389" spans="1:28" ht="12.75">
      <c r="A1389" s="8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1:28" ht="12.75">
      <c r="A1390" s="8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28" ht="12.75">
      <c r="A1391" s="8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1:28" ht="12.75">
      <c r="A1392" s="8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1:28" ht="12.75">
      <c r="A1393" s="8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>
      <c r="A1394" s="8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28" ht="12.75">
      <c r="A1395" s="8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1:28" ht="12.75">
      <c r="A1396" s="8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>
      <c r="A1397" s="8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>
      <c r="A1398" s="8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1:28" ht="12.75">
      <c r="A1399" s="8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>
      <c r="A1400" s="8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>
      <c r="A1401" s="8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1:28" ht="12.75">
      <c r="A1402" s="8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>
      <c r="A1403" s="8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>
      <c r="A1404" s="8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1:28" ht="12.75">
      <c r="A1405" s="8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>
      <c r="A1406" s="8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>
      <c r="A1407" s="8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1:28" ht="12.75">
      <c r="A1408" s="8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>
      <c r="A1409" s="8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>
      <c r="A1410" s="8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1:28" ht="12.75">
      <c r="A1411" s="8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>
      <c r="A1412" s="8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>
      <c r="A1413" s="8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1:28" ht="12.75">
      <c r="A1414" s="8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>
      <c r="A1415" s="8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>
      <c r="A1416" s="8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1:28" ht="12.75">
      <c r="A1417" s="8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>
      <c r="A1418" s="8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>
      <c r="A1419" s="8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1:28" ht="12.75">
      <c r="A1420" s="8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>
      <c r="A1421" s="8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>
      <c r="A1422" s="8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1:28" ht="12.75">
      <c r="A1423" s="8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>
      <c r="A1424" s="8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>
      <c r="A1425" s="8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1:28" ht="12.75">
      <c r="A1426" s="8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>
      <c r="A1427" s="8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>
      <c r="A1428" s="8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1:28" ht="12.75">
      <c r="A1429" s="8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>
      <c r="A1430" s="8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>
      <c r="A1431" s="8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1:28" ht="12.75">
      <c r="A1432" s="8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>
      <c r="A1433" s="8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>
      <c r="A1434" s="8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1:28" ht="12.75">
      <c r="A1435" s="8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>
      <c r="A1436" s="8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>
      <c r="A1437" s="8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1:28" ht="12.75">
      <c r="A1438" s="8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>
      <c r="A1439" s="8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>
      <c r="A1440" s="8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1:28" ht="12.75">
      <c r="A1441" s="8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>
      <c r="A1442" s="8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>
      <c r="A1443" s="8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1:28" ht="12.75">
      <c r="A1444" s="8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>
      <c r="A1445" s="8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>
      <c r="A1446" s="8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1:28" ht="12.75">
      <c r="A1447" s="8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>
      <c r="A1448" s="8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>
      <c r="A1449" s="8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1:28" ht="12.75">
      <c r="A1450" s="8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>
      <c r="A1451" s="8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>
      <c r="A1452" s="8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1:28" ht="12.75">
      <c r="A1453" s="8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>
      <c r="A1454" s="8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>
      <c r="A1455" s="8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1:28" ht="12.75">
      <c r="A1456" s="8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>
      <c r="A1457" s="8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>
      <c r="A1458" s="8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1:28" ht="12.75">
      <c r="A1459" s="8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>
      <c r="A1460" s="8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>
      <c r="A1461" s="8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1:28" ht="12.75">
      <c r="A1462" s="8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>
      <c r="A1463" s="8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>
      <c r="A1464" s="8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1:28" ht="12.75">
      <c r="A1465" s="8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>
      <c r="A1466" s="8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>
      <c r="A1467" s="8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1:28" ht="12.75">
      <c r="A1468" s="8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>
      <c r="A1469" s="8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>
      <c r="A1470" s="8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1:28" ht="12.75">
      <c r="A1471" s="8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>
      <c r="A1472" s="8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>
      <c r="A1473" s="8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1:28" ht="12.75">
      <c r="A1474" s="8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1:28" ht="12.75">
      <c r="A1475" s="8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1:28" ht="12.75">
      <c r="A1476" s="8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</row>
    <row r="1477" spans="1:28" ht="12.75">
      <c r="A1477" s="8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</row>
    <row r="1478" spans="1:28" ht="12.75">
      <c r="A1478" s="8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>
      <c r="A1479" s="8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1:28" ht="12.75">
      <c r="A1480" s="8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>
      <c r="A1481" s="8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>
      <c r="A1482" s="8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</row>
    <row r="1483" spans="1:28" ht="12.75">
      <c r="A1483" s="8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>
      <c r="A1484" s="8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>
      <c r="A1485" s="8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1:28" ht="12.75">
      <c r="A1486" s="8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</row>
    <row r="1487" spans="1:28" ht="12.75">
      <c r="A1487" s="8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</row>
    <row r="1488" spans="1:28" ht="12.75">
      <c r="A1488" s="8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</row>
    <row r="1489" spans="1:28" ht="12.75">
      <c r="A1489" s="8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>
      <c r="A1490" s="8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>
      <c r="A1491" s="8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</row>
    <row r="1492" spans="1:28" ht="12.75">
      <c r="A1492" s="8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>
      <c r="A1493" s="8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>
      <c r="A1494" s="8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1:28" ht="12.75">
      <c r="A1495" s="8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>
      <c r="A1496" s="8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>
      <c r="A1497" s="8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</row>
    <row r="1498" spans="1:28" ht="12.75">
      <c r="A1498" s="8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>
      <c r="A1499" s="8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>
      <c r="A1500" s="8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</row>
    <row r="1501" spans="1:28" ht="12.75">
      <c r="A1501" s="8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>
      <c r="A1502" s="8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>
      <c r="A1503" s="8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</row>
    <row r="1504" spans="1:28" ht="12.75">
      <c r="A1504" s="8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>
      <c r="A1505" s="8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>
      <c r="A1506" s="8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1:28" ht="12.75">
      <c r="A1507" s="8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>
      <c r="A1508" s="8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>
      <c r="A1509" s="8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</row>
    <row r="1510" spans="1:28" ht="12.75">
      <c r="A1510" s="8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>
      <c r="A1511" s="8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>
      <c r="A1512" s="8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</row>
    <row r="1513" spans="1:28" ht="12.75">
      <c r="A1513" s="8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>
      <c r="A1514" s="8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>
      <c r="A1515" s="8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1:28" ht="12.75">
      <c r="A1516" s="8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>
      <c r="A1517" s="8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>
      <c r="A1518" s="8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1:28" ht="12.75">
      <c r="A1519" s="8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>
      <c r="A1520" s="8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>
      <c r="A1521" s="8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</row>
    <row r="1522" spans="1:28" ht="12.75">
      <c r="A1522" s="8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>
      <c r="A1523" s="8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>
      <c r="A1524" s="8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1:28" ht="12.75">
      <c r="A1525" s="8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>
      <c r="A1526" s="8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>
      <c r="A1527" s="8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</row>
    <row r="1528" spans="1:28" ht="12.75">
      <c r="A1528" s="8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>
      <c r="A1529" s="8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>
      <c r="A1530" s="8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1:28" ht="12.75">
      <c r="A1531" s="8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>
      <c r="A1532" s="8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>
      <c r="A1533" s="8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1:28" ht="12.75">
      <c r="A1534" s="8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>
      <c r="A1535" s="8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>
      <c r="A1536" s="8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1:28" ht="12.75">
      <c r="A1537" s="8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>
      <c r="A1538" s="8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>
      <c r="A1539" s="8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1:28" ht="12.75">
      <c r="A1540" s="8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>
      <c r="A1541" s="8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>
      <c r="A1542" s="8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1:28" ht="12.75">
      <c r="A1543" s="8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>
      <c r="A1544" s="8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>
      <c r="A1545" s="8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1:28" ht="12.75">
      <c r="A1546" s="8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>
      <c r="A1547" s="8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>
      <c r="A1548" s="8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</row>
    <row r="1549" spans="1:28" ht="12.75">
      <c r="A1549" s="8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>
      <c r="A1550" s="8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>
      <c r="A1551" s="8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1:28" ht="12.75">
      <c r="A1552" s="8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>
      <c r="A1553" s="8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>
      <c r="A1554" s="8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1:28" ht="12.75">
      <c r="A1555" s="8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>
      <c r="A1556" s="8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>
      <c r="A1557" s="8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1:28" ht="12.75">
      <c r="A1558" s="8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>
      <c r="A1559" s="8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>
      <c r="A1560" s="8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1:28" ht="12.75">
      <c r="A1561" s="8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>
      <c r="A1562" s="8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>
      <c r="A1563" s="8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1:28" ht="12.75">
      <c r="A1564" s="8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>
      <c r="A1565" s="8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>
      <c r="A1566" s="8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1:28" ht="12.75">
      <c r="A1567" s="8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>
      <c r="A1568" s="8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>
      <c r="A1569" s="8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1:28" ht="12.75">
      <c r="A1570" s="8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>
      <c r="A1571" s="8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>
      <c r="A1572" s="8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1:28" ht="12.75">
      <c r="A1573" s="8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>
      <c r="A1574" s="8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>
      <c r="A1575" s="8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1:28" ht="12.75">
      <c r="A1576" s="8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>
      <c r="A1577" s="8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>
      <c r="A1578" s="8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1:28" ht="12.75">
      <c r="A1579" s="8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>
      <c r="A1580" s="8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>
      <c r="A1581" s="8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1:28" ht="12.75">
      <c r="A1582" s="8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>
      <c r="A1583" s="8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>
      <c r="A1584" s="8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1:28" ht="12.75">
      <c r="A1585" s="8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>
      <c r="A1586" s="8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>
      <c r="A1587" s="8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1:28" ht="12.75">
      <c r="A1588" s="8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>
      <c r="A1589" s="8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>
      <c r="A1590" s="8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1:28" ht="12.75">
      <c r="A1591" s="8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>
      <c r="A1592" s="8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>
      <c r="A1593" s="8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1:28" ht="12.75">
      <c r="A1594" s="8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>
      <c r="A1595" s="8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>
      <c r="A1596" s="8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1:28" ht="12.75">
      <c r="A1597" s="8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>
      <c r="A1598" s="8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>
      <c r="A1599" s="8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1:28" ht="12.75">
      <c r="A1600" s="8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>
      <c r="A1601" s="8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>
      <c r="A1602" s="8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1:28" ht="12.75">
      <c r="A1603" s="8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>
      <c r="A1604" s="8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>
      <c r="A1605" s="8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1:28" ht="12.75">
      <c r="A1606" s="8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>
      <c r="A1607" s="8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>
      <c r="A1608" s="8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1:28" ht="12.75">
      <c r="A1609" s="8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>
      <c r="A1610" s="8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>
      <c r="A1611" s="8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1:28" ht="12.75">
      <c r="A1612" s="8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>
      <c r="A1613" s="8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>
      <c r="A1614" s="8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1:28" ht="12.75">
      <c r="A1615" s="8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>
      <c r="A1616" s="8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>
      <c r="A1617" s="8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1:28" ht="12.75">
      <c r="A1618" s="8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>
      <c r="A1619" s="8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>
      <c r="A1620" s="8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1:28" ht="12.75">
      <c r="A1621" s="8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>
      <c r="A1622" s="8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>
      <c r="A1623" s="8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1:28" ht="12.75">
      <c r="A1624" s="8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>
      <c r="A1625" s="8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>
      <c r="A1626" s="8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1:28" ht="12.75">
      <c r="A1627" s="8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>
      <c r="A1628" s="8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>
      <c r="A1629" s="8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1:28" ht="12.75">
      <c r="A1630" s="8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>
      <c r="A1631" s="8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>
      <c r="A1632" s="8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1:28" ht="12.75">
      <c r="A1633" s="8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>
      <c r="A1634" s="8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>
      <c r="A1635" s="8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1:28" ht="12.75">
      <c r="A1636" s="8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>
      <c r="A1637" s="8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>
      <c r="A1638" s="8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1:28" ht="12.75">
      <c r="A1639" s="8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>
      <c r="A1640" s="8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>
      <c r="A1641" s="8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1:28" ht="12.75">
      <c r="A1642" s="8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</row>
    <row r="1643" spans="1:28" ht="12.75">
      <c r="A1643" s="8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</row>
    <row r="1644" spans="1:28" ht="12.75">
      <c r="A1644" s="8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</row>
    <row r="1645" spans="1:28" ht="12.75">
      <c r="A1645" s="8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</row>
    <row r="1646" spans="1:28" ht="12.75">
      <c r="A1646" s="8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</row>
    <row r="1647" spans="1:28" ht="12.75">
      <c r="A1647" s="8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</row>
    <row r="1648" spans="1:28" ht="12.75">
      <c r="A1648" s="8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</row>
    <row r="1649" spans="1:28" ht="12.75">
      <c r="A1649" s="8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</row>
    <row r="1650" spans="1:28" ht="12.75">
      <c r="A1650" s="8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>
      <c r="A1651" s="8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>
      <c r="A1652" s="8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>
      <c r="A1653" s="8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</row>
    <row r="1654" spans="1:28" ht="12.75">
      <c r="A1654" s="8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1:28" ht="12.75">
      <c r="A1655" s="8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>
      <c r="A1656" s="8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</row>
    <row r="1657" spans="1:28" ht="12.75">
      <c r="A1657" s="8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</row>
    <row r="1658" spans="1:28" ht="12.75">
      <c r="A1658" s="8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</row>
    <row r="1659" spans="1:28" ht="12.75">
      <c r="A1659" s="8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</row>
    <row r="1660" spans="1:28" ht="12.75">
      <c r="A1660" s="8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</row>
    <row r="1661" spans="1:28" ht="12.75">
      <c r="A1661" s="8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1:28" ht="12.75">
      <c r="A1662" s="8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</row>
    <row r="1663" spans="1:28" ht="12.75">
      <c r="A1663" s="8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>
      <c r="A1664" s="8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>
      <c r="A1665" s="8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</row>
    <row r="1666" spans="1:28" ht="12.75">
      <c r="A1666" s="8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>
      <c r="A1667" s="8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</row>
    <row r="1668" spans="1:28" ht="12.75">
      <c r="A1668" s="8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</row>
    <row r="1669" spans="1:28" ht="12.75">
      <c r="A1669" s="8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</row>
    <row r="1670" spans="1:28" ht="12.75">
      <c r="A1670" s="8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</row>
    <row r="1671" spans="1:28" ht="12.75">
      <c r="A1671" s="8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</row>
    <row r="1672" spans="1:28" ht="12.75">
      <c r="A1672" s="8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</row>
    <row r="1673" spans="1:28" ht="12.75">
      <c r="A1673" s="8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</row>
    <row r="1674" spans="1:28" ht="12.75">
      <c r="A1674" s="8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</row>
    <row r="1675" spans="1:28" ht="12.75">
      <c r="A1675" s="8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</row>
    <row r="1676" spans="1:28" ht="12.75">
      <c r="A1676" s="8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</row>
    <row r="1677" spans="1:28" ht="12.75">
      <c r="A1677" s="8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</row>
    <row r="1678" spans="1:28" ht="12.75">
      <c r="A1678" s="8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</row>
    <row r="1679" spans="1:28" ht="12.75">
      <c r="A1679" s="8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</row>
    <row r="1680" spans="1:28" ht="12.75">
      <c r="A1680" s="8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</row>
    <row r="1681" spans="1:28" ht="12.75">
      <c r="A1681" s="8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</row>
    <row r="1682" spans="1:28" ht="12.75">
      <c r="A1682" s="8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</row>
    <row r="1683" spans="1:28" ht="12.75">
      <c r="A1683" s="8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</row>
    <row r="1684" spans="1:28" ht="12.75">
      <c r="A1684" s="8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</row>
    <row r="1685" spans="1:28" ht="12.75">
      <c r="A1685" s="8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</row>
    <row r="1686" spans="1:28" ht="12.75">
      <c r="A1686" s="8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</row>
    <row r="1687" spans="1:28" ht="12.75">
      <c r="A1687" s="8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</row>
    <row r="1688" spans="1:28" ht="12.75">
      <c r="A1688" s="8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</row>
    <row r="1689" spans="1:28" ht="12.75">
      <c r="A1689" s="8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</row>
    <row r="1690" spans="1:28" ht="12.75">
      <c r="A1690" s="8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</row>
    <row r="1691" spans="1:28" ht="12.75">
      <c r="A1691" s="8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</row>
    <row r="1692" spans="1:28" ht="12.75">
      <c r="A1692" s="8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</row>
    <row r="1693" spans="1:28" ht="12.75">
      <c r="A1693" s="8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</row>
    <row r="1694" spans="1:28" ht="12.75">
      <c r="A1694" s="8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</row>
    <row r="1695" spans="1:28" ht="12.75">
      <c r="A1695" s="8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</row>
    <row r="1696" spans="1:28" ht="12.75">
      <c r="A1696" s="8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</row>
    <row r="1697" spans="1:28" ht="12.75">
      <c r="A1697" s="8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</row>
    <row r="1698" spans="1:28" ht="12.75">
      <c r="A1698" s="8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</row>
    <row r="1699" spans="1:28" ht="12.75">
      <c r="A1699" s="8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</row>
    <row r="1700" spans="1:28" ht="12.75">
      <c r="A1700" s="8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</row>
    <row r="1701" spans="1:28" ht="12.75">
      <c r="A1701" s="8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</row>
    <row r="1702" spans="1:28" ht="12.75">
      <c r="A1702" s="8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</row>
    <row r="1703" spans="1:28" ht="12.75">
      <c r="A1703" s="8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</row>
    <row r="1704" spans="1:28" ht="12.75">
      <c r="A1704" s="8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</row>
    <row r="1705" spans="1:28" ht="12.75">
      <c r="A1705" s="8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</row>
    <row r="1706" spans="1:28" ht="12.75">
      <c r="A1706" s="8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</row>
    <row r="1707" spans="1:28" ht="12.75">
      <c r="A1707" s="8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</row>
    <row r="1708" spans="1:28" ht="12.75">
      <c r="A1708" s="8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</row>
    <row r="1709" spans="1:28" ht="12.75">
      <c r="A1709" s="8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</row>
    <row r="1710" spans="1:28" ht="12.75">
      <c r="A1710" s="8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</row>
    <row r="1711" spans="1:28" ht="12.75">
      <c r="A1711" s="8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</row>
    <row r="1712" spans="1:28" ht="12.75">
      <c r="A1712" s="8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</row>
    <row r="1713" spans="1:28" ht="12.75">
      <c r="A1713" s="8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</row>
    <row r="1714" spans="1:28" ht="12.75">
      <c r="A1714" s="8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</row>
    <row r="1715" spans="1:28" ht="12.75">
      <c r="A1715" s="8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</row>
    <row r="1716" spans="1:28" ht="12.75">
      <c r="A1716" s="8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</row>
    <row r="1717" spans="1:28" ht="12.75">
      <c r="A1717" s="8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</row>
    <row r="1718" spans="1:28" ht="12.75">
      <c r="A1718" s="8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</row>
    <row r="1719" spans="1:28" ht="12.75">
      <c r="A1719" s="8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</row>
    <row r="1720" spans="1:28" ht="12.75">
      <c r="A1720" s="8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</row>
    <row r="1721" spans="1:28" ht="12.75">
      <c r="A1721" s="8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</row>
    <row r="1722" spans="1:28" ht="12.75">
      <c r="A1722" s="8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</row>
    <row r="1723" spans="1:28" ht="12.75">
      <c r="A1723" s="8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1:28" ht="12.75">
      <c r="A1724" s="8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</row>
    <row r="1725" spans="1:28" ht="12.75">
      <c r="A1725" s="8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</row>
    <row r="1726" spans="1:28" ht="12.75">
      <c r="A1726" s="8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</row>
    <row r="1727" spans="1:28" ht="12.75">
      <c r="A1727" s="8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</row>
    <row r="1728" spans="1:28" ht="12.75">
      <c r="A1728" s="8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</row>
    <row r="1729" spans="1:28" ht="12.75">
      <c r="A1729" s="8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</row>
    <row r="1730" spans="1:28" ht="12.75">
      <c r="A1730" s="8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</row>
    <row r="1731" spans="1:28" ht="12.75">
      <c r="A1731" s="8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</row>
    <row r="1732" spans="1:28" ht="12.75">
      <c r="A1732" s="8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</row>
    <row r="1733" spans="1:28" ht="12.75">
      <c r="A1733" s="8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</row>
    <row r="1734" spans="1:28" ht="12.75">
      <c r="A1734" s="8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</row>
    <row r="1735" spans="1:28" ht="12.75">
      <c r="A1735" s="8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</row>
    <row r="1736" spans="1:28" ht="12.75">
      <c r="A1736" s="8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</row>
    <row r="1737" spans="1:28" ht="12.75">
      <c r="A1737" s="8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</row>
    <row r="1738" spans="1:28" ht="12.75">
      <c r="A1738" s="8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</row>
    <row r="1739" spans="1:28" ht="12.75">
      <c r="A1739" s="8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</row>
    <row r="1740" spans="1:28" ht="12.75">
      <c r="A1740" s="8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</row>
    <row r="1741" spans="1:28" ht="12.75">
      <c r="A1741" s="8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</row>
    <row r="1742" spans="1:28" ht="12.75">
      <c r="A1742" s="8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</row>
    <row r="1743" spans="1:28" ht="12.75">
      <c r="A1743" s="8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</row>
    <row r="1744" spans="1:28" ht="12.75">
      <c r="A1744" s="8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</row>
    <row r="1745" spans="1:28" ht="12.75">
      <c r="A1745" s="8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</row>
    <row r="1746" spans="1:28" ht="12.75">
      <c r="A1746" s="8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</row>
    <row r="1747" spans="1:28" ht="12.75">
      <c r="A1747" s="8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</row>
    <row r="1748" spans="1:28" ht="12.75">
      <c r="A1748" s="8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</row>
    <row r="1749" spans="1:28" ht="12.75">
      <c r="A1749" s="8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</row>
    <row r="1750" spans="1:28" ht="12.75">
      <c r="A1750" s="8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</row>
    <row r="1751" spans="1:28" ht="12.75">
      <c r="A1751" s="8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</row>
    <row r="1752" spans="1:28" ht="12.75">
      <c r="A1752" s="8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</row>
    <row r="1753" spans="1:28" ht="12.75">
      <c r="A1753" s="8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</row>
    <row r="1754" spans="1:28" ht="12.75">
      <c r="A1754" s="8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</row>
    <row r="1755" spans="1:28" ht="12.75">
      <c r="A1755" s="8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</row>
    <row r="1756" spans="1:28" ht="12.75">
      <c r="A1756" s="8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</row>
    <row r="1757" spans="1:28" ht="12.75">
      <c r="A1757" s="8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</row>
    <row r="1758" spans="1:28" ht="12.75">
      <c r="A1758" s="8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</row>
    <row r="1759" spans="1:28" ht="12.75">
      <c r="A1759" s="8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</row>
    <row r="1760" spans="1:28" ht="12.75">
      <c r="A1760" s="8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</row>
    <row r="1761" spans="1:28" ht="12.75">
      <c r="A1761" s="8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</row>
    <row r="1762" spans="1:28" ht="12.75">
      <c r="A1762" s="8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</row>
    <row r="1763" spans="1:28" ht="12.75">
      <c r="A1763" s="8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</row>
    <row r="1764" spans="1:28" ht="12.75">
      <c r="A1764" s="8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</row>
    <row r="1765" spans="1:28" ht="12.75">
      <c r="A1765" s="8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</row>
    <row r="1766" spans="1:28" ht="12.75">
      <c r="A1766" s="8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</row>
    <row r="1767" spans="1:28" ht="12.75">
      <c r="A1767" s="8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</row>
    <row r="1768" spans="1:28" ht="12.75">
      <c r="A1768" s="8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</row>
    <row r="1769" spans="1:28" ht="12.75">
      <c r="A1769" s="8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</row>
    <row r="1770" spans="1:28" ht="12.75">
      <c r="A1770" s="8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</row>
    <row r="1771" spans="1:28" ht="12.75">
      <c r="A1771" s="8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</row>
    <row r="1772" spans="1:28" ht="12.75">
      <c r="A1772" s="8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</row>
    <row r="1773" spans="1:28" ht="12.75">
      <c r="A1773" s="8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</row>
    <row r="1774" spans="1:28" ht="12.75">
      <c r="A1774" s="8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</row>
    <row r="1775" spans="1:28" ht="12.75">
      <c r="A1775" s="8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</row>
    <row r="1776" spans="1:28" ht="12.75">
      <c r="A1776" s="8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</row>
    <row r="1777" spans="1:28" ht="12.75">
      <c r="A1777" s="8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</row>
    <row r="1778" spans="1:28" ht="12.75">
      <c r="A1778" s="8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</row>
    <row r="1779" spans="1:28" ht="12.75">
      <c r="A1779" s="8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</row>
    <row r="1780" spans="1:28" ht="12.75">
      <c r="A1780" s="8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</row>
    <row r="1781" spans="1:28" ht="12.75">
      <c r="A1781" s="8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</row>
    <row r="1782" spans="1:28" ht="12.75">
      <c r="A1782" s="8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</row>
    <row r="1783" spans="1:28" ht="12.75">
      <c r="A1783" s="8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</row>
    <row r="1784" spans="1:28" ht="12.75">
      <c r="A1784" s="8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</row>
    <row r="1785" spans="1:28" ht="12.75">
      <c r="A1785" s="8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</row>
    <row r="1786" spans="1:28" ht="12.75">
      <c r="A1786" s="8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</row>
    <row r="1787" spans="1:28" ht="12.75">
      <c r="A1787" s="8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</row>
    <row r="1788" spans="1:28" ht="12.75">
      <c r="A1788" s="8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</row>
    <row r="1789" spans="1:28" ht="12.75">
      <c r="A1789" s="8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</row>
    <row r="1790" spans="1:28" ht="12.75">
      <c r="A1790" s="8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</row>
    <row r="1791" spans="1:28" ht="12.75">
      <c r="A1791" s="8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</row>
    <row r="1792" spans="1:28" ht="12.75">
      <c r="A1792" s="8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</row>
    <row r="1793" spans="1:28" ht="12.75">
      <c r="A1793" s="8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</row>
    <row r="1794" spans="1:28" ht="12.75">
      <c r="A1794" s="8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</row>
    <row r="1795" spans="1:28" ht="12.75">
      <c r="A1795" s="8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</row>
    <row r="1796" spans="1:28" ht="12.75">
      <c r="A1796" s="8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</row>
    <row r="1797" spans="1:28" ht="12.75">
      <c r="A1797" s="8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</row>
    <row r="1798" spans="1:28" ht="12.75">
      <c r="A1798" s="8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</row>
    <row r="1799" spans="1:28" ht="12.75">
      <c r="A1799" s="8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</row>
    <row r="1800" spans="1:28" ht="12.75">
      <c r="A1800" s="8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</row>
    <row r="1801" spans="1:28" ht="12.75">
      <c r="A1801" s="8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</row>
    <row r="1802" spans="1:28" ht="12.75">
      <c r="A1802" s="8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</row>
    <row r="1803" spans="1:28" ht="12.75">
      <c r="A1803" s="8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</row>
    <row r="1804" spans="1:28" ht="12.75">
      <c r="A1804" s="8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</row>
    <row r="1805" spans="1:28" ht="12.75">
      <c r="A1805" s="8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</row>
    <row r="1806" spans="1:28" ht="12.75">
      <c r="A1806" s="8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</row>
    <row r="1807" spans="1:28" ht="12.75">
      <c r="A1807" s="8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</row>
    <row r="1808" spans="1:28" ht="12.75">
      <c r="A1808" s="8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</row>
    <row r="1809" spans="1:28" ht="12.75">
      <c r="A1809" s="8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</row>
    <row r="1810" spans="1:28" ht="12.75">
      <c r="A1810" s="8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</row>
    <row r="1811" spans="1:28" ht="12.75">
      <c r="A1811" s="8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</row>
    <row r="1812" spans="1:28" ht="12.75">
      <c r="A1812" s="8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</row>
    <row r="1813" spans="1:28" ht="12.75">
      <c r="A1813" s="8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</row>
    <row r="1814" spans="1:28" ht="12.75">
      <c r="A1814" s="8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</row>
    <row r="1815" spans="1:28" ht="12.75">
      <c r="A1815" s="8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</row>
    <row r="1816" spans="1:28" ht="12.75">
      <c r="A1816" s="8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</row>
    <row r="1817" spans="1:28" ht="12.75">
      <c r="A1817" s="8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</row>
    <row r="1818" spans="1:28" ht="12.75">
      <c r="A1818" s="8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</row>
    <row r="1819" spans="1:28" ht="12.75">
      <c r="A1819" s="8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</row>
    <row r="1820" spans="1:28" ht="12.75">
      <c r="A1820" s="8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</row>
    <row r="1821" spans="1:28" ht="12.75">
      <c r="A1821" s="8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</row>
    <row r="1822" spans="1:28" ht="12.75">
      <c r="A1822" s="8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</row>
    <row r="1823" spans="1:28" ht="12.75">
      <c r="A1823" s="8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</row>
    <row r="1824" spans="1:28" ht="12.75">
      <c r="A1824" s="8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</row>
    <row r="1825" spans="1:28" ht="12.75">
      <c r="A1825" s="8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</row>
    <row r="1826" spans="1:28" ht="12.75">
      <c r="A1826" s="8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</row>
    <row r="1827" spans="1:28" ht="12.75">
      <c r="A1827" s="8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</row>
    <row r="1828" spans="1:28" ht="12.75">
      <c r="A1828" s="8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</row>
    <row r="1829" spans="1:28" ht="12.75">
      <c r="A1829" s="8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</row>
    <row r="1830" spans="1:28" ht="12.75">
      <c r="A1830" s="8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</row>
    <row r="1831" spans="1:28" ht="12.75">
      <c r="A1831" s="8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</row>
    <row r="1832" spans="1:28" ht="12.75">
      <c r="A1832" s="8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</row>
    <row r="1833" spans="1:28" ht="12.75">
      <c r="A1833" s="8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</row>
    <row r="1834" spans="1:28" ht="12.75">
      <c r="A1834" s="8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</row>
    <row r="1835" spans="1:28" ht="12.75">
      <c r="A1835" s="8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</row>
    <row r="1836" spans="1:28" ht="12.75">
      <c r="A1836" s="8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</row>
    <row r="1837" spans="1:28" ht="12.75">
      <c r="A1837" s="8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</row>
    <row r="1838" spans="1:28" ht="12.75">
      <c r="A1838" s="8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</row>
    <row r="1839" spans="1:28" ht="12.75">
      <c r="A1839" s="8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</row>
    <row r="1840" spans="1:28" ht="12.75">
      <c r="A1840" s="8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</row>
    <row r="1841" spans="1:28" ht="12.75">
      <c r="A1841" s="8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</row>
    <row r="1842" spans="1:28" ht="12.75">
      <c r="A1842" s="8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</row>
    <row r="1843" spans="1:28" ht="12.75">
      <c r="A1843" s="8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</row>
    <row r="1844" spans="1:28" ht="12.75">
      <c r="A1844" s="8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</row>
    <row r="1845" spans="1:28" ht="12.75">
      <c r="A1845" s="8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</row>
    <row r="1846" spans="1:28" ht="12.75">
      <c r="A1846" s="8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</row>
    <row r="1847" spans="1:28" ht="12.75">
      <c r="A1847" s="8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</row>
    <row r="1848" spans="1:28" ht="12.75">
      <c r="A1848" s="8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</row>
    <row r="1849" spans="1:28" ht="12.75">
      <c r="A1849" s="8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</row>
    <row r="1850" spans="1:28" ht="12.75">
      <c r="A1850" s="8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</row>
    <row r="1851" spans="1:28" ht="12.75">
      <c r="A1851" s="8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</row>
    <row r="1852" spans="1:28" ht="12.75">
      <c r="A1852" s="8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</row>
    <row r="1853" spans="1:28" ht="12.75">
      <c r="A1853" s="8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</row>
    <row r="1854" spans="1:28" ht="12.75">
      <c r="A1854" s="8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</row>
    <row r="1855" spans="1:28" ht="12.75">
      <c r="A1855" s="8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</row>
    <row r="1856" spans="1:28" ht="12.75">
      <c r="A1856" s="8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</row>
    <row r="1857" spans="1:28" ht="12.75">
      <c r="A1857" s="8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</row>
    <row r="1858" spans="1:28" ht="12.75">
      <c r="A1858" s="8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</row>
    <row r="1859" spans="1:28" ht="12.75">
      <c r="A1859" s="8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</row>
    <row r="1860" spans="1:28" ht="12.75">
      <c r="A1860" s="8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</row>
    <row r="1861" spans="1:28" ht="12.75">
      <c r="A1861" s="8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</row>
    <row r="1862" spans="1:28" ht="12.75">
      <c r="A1862" s="8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</row>
    <row r="1863" spans="1:28" ht="12.75">
      <c r="A1863" s="8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</row>
    <row r="1864" spans="1:28" ht="12.75">
      <c r="A1864" s="8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</row>
    <row r="1865" spans="1:28" ht="12.75">
      <c r="A1865" s="8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</row>
    <row r="1866" spans="1:28" ht="12.75">
      <c r="A1866" s="8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</row>
    <row r="1867" spans="1:28" ht="12.75">
      <c r="A1867" s="8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</row>
    <row r="1868" spans="1:28" ht="12.75">
      <c r="A1868" s="8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</row>
    <row r="1869" spans="1:28" ht="12.75">
      <c r="A1869" s="8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</row>
    <row r="1870" spans="1:28" ht="12.75">
      <c r="A1870" s="8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</row>
    <row r="1871" spans="1:28" ht="12.75">
      <c r="A1871" s="8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</row>
    <row r="1872" spans="1:28" ht="12.75">
      <c r="A1872" s="8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</row>
    <row r="1873" spans="1:28" ht="12.75">
      <c r="A1873" s="8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</row>
    <row r="1874" spans="1:28" ht="12.75">
      <c r="A1874" s="8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</row>
    <row r="1875" spans="1:28" ht="12.75">
      <c r="A1875" s="8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</row>
    <row r="1876" spans="1:28" ht="12.75">
      <c r="A1876" s="8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</row>
    <row r="1877" spans="1:28" ht="12.75">
      <c r="A1877" s="8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</row>
    <row r="1878" spans="1:28" ht="12.75">
      <c r="A1878" s="8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</row>
    <row r="1879" spans="1:28" ht="12.75">
      <c r="A1879" s="8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</row>
    <row r="1880" spans="1:28" ht="12.75">
      <c r="A1880" s="8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</row>
    <row r="1881" spans="1:28" ht="12.75">
      <c r="A1881" s="8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</row>
    <row r="1882" spans="1:28" ht="12.75">
      <c r="A1882" s="8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</row>
    <row r="1883" spans="1:28" ht="12.75">
      <c r="A1883" s="8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</row>
    <row r="1884" spans="1:28" ht="12.75">
      <c r="A1884" s="8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</row>
    <row r="1885" spans="1:28" ht="12.75">
      <c r="A1885" s="8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</row>
    <row r="1886" spans="1:28" ht="12.75">
      <c r="A1886" s="8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</row>
    <row r="1887" spans="1:28" ht="12.75">
      <c r="A1887" s="8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</row>
    <row r="1888" spans="1:28" ht="12.75">
      <c r="A1888" s="8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</row>
    <row r="1889" spans="1:28" ht="12.75">
      <c r="A1889" s="8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</row>
    <row r="1890" spans="1:28" ht="12.75">
      <c r="A1890" s="8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</row>
    <row r="1891" spans="1:28" ht="12.75">
      <c r="A1891" s="8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</row>
    <row r="1892" spans="1:28" ht="12.75">
      <c r="A1892" s="8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</row>
    <row r="1893" spans="1:28" ht="12.75">
      <c r="A1893" s="8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</row>
    <row r="1894" spans="1:28" ht="12.75">
      <c r="A1894" s="8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</row>
    <row r="1895" spans="1:28" ht="12.75">
      <c r="A1895" s="8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</row>
    <row r="1896" spans="1:28" ht="12.75">
      <c r="A1896" s="8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</row>
    <row r="1897" spans="1:28" ht="12.75">
      <c r="A1897" s="8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</row>
    <row r="1898" spans="1:28" ht="12.75">
      <c r="A1898" s="8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</row>
    <row r="1899" spans="1:28" ht="12.75">
      <c r="A1899" s="8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</row>
    <row r="1900" spans="1:28" ht="12.75">
      <c r="A1900" s="8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</row>
    <row r="1901" spans="1:28" ht="12.75">
      <c r="A1901" s="8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</row>
    <row r="1902" spans="1:28" ht="12.75">
      <c r="A1902" s="8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</row>
    <row r="1903" spans="1:28" ht="12.75">
      <c r="A1903" s="8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</row>
    <row r="1904" spans="1:28" ht="12.75">
      <c r="A1904" s="8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</row>
    <row r="1905" spans="1:28" ht="12.75">
      <c r="A1905" s="8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</row>
    <row r="1906" spans="1:28" ht="12.75">
      <c r="A1906" s="8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</row>
    <row r="1907" spans="1:28" ht="12.75">
      <c r="A1907" s="8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</row>
    <row r="1908" spans="1:28" ht="12.75">
      <c r="A1908" s="8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</row>
    <row r="1909" spans="1:28" ht="12.75">
      <c r="A1909" s="8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</row>
    <row r="1910" spans="1:28" ht="12.75">
      <c r="A1910" s="8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</row>
    <row r="1911" spans="1:28" ht="12.75">
      <c r="A1911" s="8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</row>
    <row r="1912" spans="1:28" ht="12.75">
      <c r="A1912" s="8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</row>
    <row r="1913" spans="1:28" ht="12.75">
      <c r="A1913" s="8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</row>
    <row r="1914" spans="1:28" ht="12.75">
      <c r="A1914" s="8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</row>
    <row r="1915" spans="1:28" ht="12.75">
      <c r="A1915" s="8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</row>
    <row r="1916" spans="1:28" ht="12.75">
      <c r="A1916" s="8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</row>
    <row r="1917" spans="1:28" ht="12.75">
      <c r="A1917" s="8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</row>
    <row r="1918" spans="1:28" ht="12.75">
      <c r="A1918" s="8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</row>
    <row r="1919" spans="1:28" ht="12.75">
      <c r="A1919" s="8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</row>
    <row r="1920" spans="1:28" ht="12.75">
      <c r="A1920" s="8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</row>
    <row r="1921" spans="1:28" ht="12.75">
      <c r="A1921" s="8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</row>
    <row r="1922" spans="1:28" ht="12.75">
      <c r="A1922" s="8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</row>
    <row r="1923" spans="1:28" ht="12.75">
      <c r="A1923" s="8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</row>
    <row r="1924" spans="1:28" ht="12.75">
      <c r="A1924" s="8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</row>
    <row r="1925" spans="1:28" ht="12.75">
      <c r="A1925" s="8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</row>
    <row r="1926" spans="1:28" ht="12.75">
      <c r="A1926" s="8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</row>
    <row r="1927" spans="1:28" ht="12.75">
      <c r="A1927" s="8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</row>
    <row r="1928" spans="1:28" ht="12.75">
      <c r="A1928" s="8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</row>
    <row r="1929" spans="1:28" ht="12.75">
      <c r="A1929" s="8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</row>
    <row r="1930" spans="1:28" ht="12.75">
      <c r="A1930" s="8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</row>
    <row r="1931" spans="1:28" ht="12.75">
      <c r="A1931" s="8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</row>
    <row r="1932" spans="1:28" ht="12.75">
      <c r="A1932" s="8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</row>
    <row r="1933" spans="1:28" ht="12.75">
      <c r="A1933" s="8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</row>
    <row r="1934" spans="1:28" ht="12.75">
      <c r="A1934" s="8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</row>
    <row r="1935" spans="1:28" ht="12.75">
      <c r="A1935" s="8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</row>
    <row r="1936" spans="1:28" ht="12.75">
      <c r="A1936" s="8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</row>
    <row r="1937" spans="1:28" ht="12.75">
      <c r="A1937" s="8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</row>
    <row r="1938" spans="1:28" ht="12.75">
      <c r="A1938" s="8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</row>
    <row r="1939" spans="1:28" ht="12.75">
      <c r="A1939" s="8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</row>
    <row r="1940" spans="1:28" ht="12.75">
      <c r="A1940" s="8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</row>
    <row r="1941" spans="1:28" ht="12.75">
      <c r="A1941" s="8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</row>
    <row r="1942" spans="1:28" ht="12.75">
      <c r="A1942" s="8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</row>
    <row r="1943" spans="1:28" ht="12.75">
      <c r="A1943" s="8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</row>
    <row r="1944" spans="1:28" ht="12.75">
      <c r="A1944" s="8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</row>
    <row r="1945" spans="1:28" ht="12.75">
      <c r="A1945" s="8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</row>
    <row r="1946" spans="1:28" ht="12.75">
      <c r="A1946" s="8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</row>
    <row r="1947" spans="1:28" ht="12.75">
      <c r="A1947" s="8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</row>
    <row r="1948" spans="1:28" ht="12.75">
      <c r="A1948" s="8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</row>
    <row r="1949" spans="1:28" ht="12.75">
      <c r="A1949" s="8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</row>
    <row r="1950" spans="1:28" ht="12.75">
      <c r="A1950" s="8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</row>
    <row r="1951" spans="1:28" ht="12.75">
      <c r="A1951" s="8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</row>
    <row r="1952" spans="1:28" ht="12.75">
      <c r="A1952" s="8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</row>
    <row r="1953" spans="1:28" ht="12.75">
      <c r="A1953" s="8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</row>
    <row r="1954" spans="1:28" ht="12.75">
      <c r="A1954" s="8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</row>
    <row r="1955" spans="1:28" ht="12.75">
      <c r="A1955" s="8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</row>
    <row r="1956" spans="1:28" ht="12.75">
      <c r="A1956" s="8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</row>
    <row r="1957" spans="1:28" ht="12.75">
      <c r="A1957" s="8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</row>
    <row r="1958" spans="1:28" ht="12.75">
      <c r="A1958" s="8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</row>
    <row r="1959" spans="1:28" ht="12.75">
      <c r="A1959" s="8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</row>
    <row r="1960" spans="1:28" ht="12.75">
      <c r="A1960" s="8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</row>
    <row r="1961" spans="1:28" ht="12.75">
      <c r="A1961" s="8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</row>
    <row r="1962" spans="1:28" ht="12.75">
      <c r="A1962" s="8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</row>
    <row r="1963" spans="1:28" ht="12.75">
      <c r="A1963" s="8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</row>
    <row r="1964" spans="1:28" ht="12.75">
      <c r="A1964" s="8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</row>
    <row r="1965" spans="1:28" ht="12.75">
      <c r="A1965" s="8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</row>
    <row r="1966" spans="1:28" ht="12.75">
      <c r="A1966" s="8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</row>
    <row r="1967" spans="1:28" ht="12.75">
      <c r="A1967" s="8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</row>
    <row r="1968" spans="1:28" ht="12.75">
      <c r="A1968" s="8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</row>
    <row r="1969" spans="1:28" ht="12.75">
      <c r="A1969" s="8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</row>
    <row r="1970" spans="1:28" ht="12.75">
      <c r="A1970" s="8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</row>
    <row r="1971" spans="1:28" ht="12.75">
      <c r="A1971" s="8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</row>
    <row r="1972" spans="1:28" ht="12.75">
      <c r="A1972" s="8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</row>
    <row r="1973" spans="1:28" ht="12.75">
      <c r="A1973" s="8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</row>
    <row r="1974" spans="1:28" ht="12.75">
      <c r="A1974" s="8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</row>
    <row r="1975" spans="1:28" ht="12.75">
      <c r="A1975" s="8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</row>
    <row r="1976" spans="1:28" ht="12.75">
      <c r="A1976" s="8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</row>
    <row r="1977" spans="1:28" ht="12.75">
      <c r="A1977" s="8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</row>
    <row r="1978" spans="1:28" ht="12.75">
      <c r="A1978" s="8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</row>
    <row r="1979" spans="1:28" ht="12.75">
      <c r="A1979" s="8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</row>
    <row r="1980" spans="1:28" ht="12.75">
      <c r="A1980" s="8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</row>
    <row r="1981" spans="1:28" ht="12.75">
      <c r="A1981" s="8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</row>
    <row r="1982" spans="1:28" ht="12.75">
      <c r="A1982" s="8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</row>
    <row r="1983" spans="1:28" ht="12.75">
      <c r="A1983" s="8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</row>
    <row r="1984" spans="1:28" ht="12.75">
      <c r="A1984" s="8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</row>
    <row r="1985" spans="1:28" ht="12.75">
      <c r="A1985" s="8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</row>
    <row r="1986" spans="1:28" ht="12.75">
      <c r="A1986" s="8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</row>
    <row r="1987" spans="1:28" ht="12.75">
      <c r="A1987" s="8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</row>
    <row r="1988" spans="1:28" ht="12.75">
      <c r="A1988" s="8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</row>
    <row r="1989" spans="1:28" ht="12.75">
      <c r="A1989" s="8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</row>
    <row r="1990" spans="1:28" ht="12.75">
      <c r="A1990" s="8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</row>
    <row r="1991" spans="1:28" ht="12.75">
      <c r="A1991" s="8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</row>
    <row r="1992" spans="1:28" ht="12.75">
      <c r="A1992" s="8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</row>
    <row r="1993" spans="1:28" ht="12.75">
      <c r="A1993" s="8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</row>
    <row r="1994" spans="1:28" ht="12.75">
      <c r="A1994" s="8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</row>
    <row r="1995" spans="1:28" ht="12.75">
      <c r="A1995" s="8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</row>
    <row r="1996" spans="1:28" ht="12.75">
      <c r="A1996" s="8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</row>
    <row r="1997" spans="1:28" ht="12.75">
      <c r="A1997" s="8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</row>
    <row r="1998" spans="1:28" ht="12.75">
      <c r="A1998" s="8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</row>
    <row r="1999" spans="1:28" ht="12.75">
      <c r="A1999" s="8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</row>
    <row r="2000" spans="1:28" ht="12.75">
      <c r="A2000" s="8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</row>
    <row r="2001" spans="1:28" ht="12.75">
      <c r="A2001" s="8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</row>
    <row r="2002" spans="1:28" ht="12.75">
      <c r="A2002" s="8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</row>
    <row r="2003" spans="1:28" ht="12.75">
      <c r="A2003" s="8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</row>
    <row r="2004" spans="1:28" ht="12.75">
      <c r="A2004" s="8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</row>
    <row r="2005" spans="1:28" ht="12.75">
      <c r="A2005" s="8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</row>
    <row r="2006" spans="1:28" ht="12.75">
      <c r="A2006" s="8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</row>
    <row r="2007" spans="1:28" ht="12.75">
      <c r="A2007" s="8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</row>
    <row r="2008" spans="1:28" ht="12.75">
      <c r="A2008" s="8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</row>
    <row r="2009" spans="1:28" ht="12.75">
      <c r="A2009" s="8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</row>
    <row r="2010" spans="1:28" ht="12.75">
      <c r="A2010" s="8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</row>
    <row r="2011" spans="1:28" ht="12.75">
      <c r="A2011" s="8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</row>
    <row r="2012" spans="1:28" ht="12.75">
      <c r="A2012" s="8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</row>
    <row r="2013" spans="1:28" ht="12.75">
      <c r="A2013" s="8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</row>
    <row r="2014" spans="1:28" ht="12.75">
      <c r="A2014" s="8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</row>
    <row r="2015" spans="1:28" ht="12.75">
      <c r="A2015" s="8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</row>
    <row r="2016" spans="1:28" ht="12.75">
      <c r="A2016" s="8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</row>
    <row r="2017" spans="1:28" ht="12.75">
      <c r="A2017" s="8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</row>
    <row r="2018" spans="1:28" ht="12.75">
      <c r="A2018" s="8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</row>
    <row r="2019" spans="1:28" ht="12.75">
      <c r="A2019" s="8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</row>
    <row r="2020" spans="1:28" ht="12.75">
      <c r="A2020" s="8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</row>
    <row r="2021" spans="1:28" ht="12.75">
      <c r="A2021" s="8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</row>
    <row r="2022" spans="1:28" ht="12.75">
      <c r="A2022" s="8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</row>
    <row r="2023" spans="1:28" ht="12.75">
      <c r="A2023" s="8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</row>
    <row r="2024" spans="1:28" ht="12.75">
      <c r="A2024" s="8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</row>
    <row r="2025" spans="1:28" ht="12.75">
      <c r="A2025" s="8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</row>
    <row r="2026" spans="1:28" ht="12.75">
      <c r="A2026" s="8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</row>
    <row r="2027" spans="1:28" ht="12.75">
      <c r="A2027" s="8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</row>
    <row r="2028" spans="1:28" ht="12.75">
      <c r="A2028" s="8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</row>
    <row r="2029" spans="1:28" ht="12.75">
      <c r="A2029" s="8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</row>
    <row r="2030" spans="1:28" ht="12.75">
      <c r="A2030" s="8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</row>
    <row r="2031" spans="1:28" ht="12.75">
      <c r="A2031" s="8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</row>
    <row r="2032" spans="1:28" ht="12.75">
      <c r="A2032" s="8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</row>
    <row r="2033" spans="1:28" ht="12.75">
      <c r="A2033" s="8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</row>
    <row r="2034" spans="1:28" ht="12.75">
      <c r="A2034" s="8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</row>
    <row r="2035" spans="1:28" ht="12.75">
      <c r="A2035" s="8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</row>
    <row r="2036" spans="1:28" ht="12.75">
      <c r="A2036" s="8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</row>
    <row r="2037" spans="1:28" ht="12.75">
      <c r="A2037" s="8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</row>
    <row r="2038" spans="1:28" ht="12.75">
      <c r="A2038" s="8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</row>
    <row r="2039" spans="1:28" ht="12.75">
      <c r="A2039" s="8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</row>
    <row r="2040" spans="1:28" ht="12.75">
      <c r="A2040" s="8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</row>
    <row r="2041" spans="1:28" ht="12.75">
      <c r="A2041" s="8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</row>
    <row r="2042" spans="1:28" ht="12.75">
      <c r="A2042" s="8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</row>
    <row r="2043" spans="1:28" ht="12.75">
      <c r="A2043" s="8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</row>
    <row r="2044" spans="1:28" ht="12.75">
      <c r="A2044" s="8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</row>
    <row r="2045" spans="1:28" ht="12.75">
      <c r="A2045" s="8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</row>
    <row r="2046" spans="1:28" ht="12.75">
      <c r="A2046" s="8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</row>
    <row r="2047" spans="1:28" ht="12.75">
      <c r="A2047" s="8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</row>
    <row r="2048" spans="1:28" ht="12.75">
      <c r="A2048" s="8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</row>
    <row r="2049" spans="1:28" ht="12.75">
      <c r="A2049" s="8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</row>
    <row r="2050" spans="1:28" ht="12.75">
      <c r="A2050" s="8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</row>
    <row r="2051" spans="1:28" ht="12.75">
      <c r="A2051" s="8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</row>
    <row r="2052" spans="1:28" ht="12.75">
      <c r="A2052" s="8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</row>
    <row r="2053" spans="1:28" ht="12.75">
      <c r="A2053" s="8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</row>
    <row r="2054" spans="1:28" ht="12.75">
      <c r="A2054" s="8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</row>
    <row r="2055" spans="1:28" ht="12.75">
      <c r="A2055" s="8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</row>
    <row r="2056" spans="1:28" ht="12.75">
      <c r="A2056" s="8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</row>
    <row r="2057" spans="1:28" ht="12.75">
      <c r="A2057" s="8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</row>
    <row r="2058" spans="1:28" ht="12.75">
      <c r="A2058" s="8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</row>
    <row r="2059" spans="1:28" ht="12.75">
      <c r="A2059" s="8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</row>
    <row r="2060" spans="1:28" ht="12.75">
      <c r="A2060" s="8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</row>
    <row r="2061" spans="1:28" ht="12.75">
      <c r="A2061" s="8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</row>
    <row r="2062" spans="1:28" ht="12.75">
      <c r="A2062" s="8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</row>
    <row r="2063" spans="1:28" ht="12.75">
      <c r="A2063" s="8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</row>
    <row r="2064" spans="1:28" ht="12.75">
      <c r="A2064" s="8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</row>
    <row r="2065" spans="1:28" ht="12.75">
      <c r="A2065" s="8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</row>
    <row r="2066" spans="1:28" ht="12.75">
      <c r="A2066" s="8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</row>
    <row r="2067" spans="1:28" ht="12.75">
      <c r="A2067" s="8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</row>
    <row r="2068" spans="1:28" ht="12.75">
      <c r="A2068" s="8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</row>
    <row r="2069" spans="1:28" ht="12.75">
      <c r="A2069" s="8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</row>
    <row r="2070" spans="1:28" ht="12.75">
      <c r="A2070" s="8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</row>
    <row r="2071" spans="1:28" ht="12.75">
      <c r="A2071" s="8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</row>
    <row r="2072" spans="1:28" ht="12.75">
      <c r="A2072" s="8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</row>
    <row r="2073" spans="1:28" ht="12.75">
      <c r="A2073" s="8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</row>
    <row r="2074" spans="1:28" ht="12.75">
      <c r="A2074" s="8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</row>
    <row r="2075" spans="1:28" ht="12.75">
      <c r="A2075" s="8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</row>
    <row r="2076" spans="1:28" ht="12.75">
      <c r="A2076" s="8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</row>
    <row r="2077" spans="1:28" ht="12.75">
      <c r="A2077" s="8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</row>
    <row r="2078" spans="1:28" ht="12.75">
      <c r="A2078" s="8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</row>
    <row r="2079" spans="1:28" ht="12.75">
      <c r="A2079" s="8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</row>
    <row r="2080" spans="1:28" ht="12.75">
      <c r="A2080" s="8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</row>
    <row r="2081" spans="1:28" ht="12.75">
      <c r="A2081" s="8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</row>
    <row r="2082" spans="1:28" ht="12.75">
      <c r="A2082" s="8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</row>
    <row r="2083" spans="1:28" ht="12.75">
      <c r="A2083" s="8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</row>
    <row r="2084" spans="1:28" ht="12.75">
      <c r="A2084" s="8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</row>
    <row r="2085" spans="1:28" ht="12.75">
      <c r="A2085" s="8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</row>
    <row r="2086" spans="1:28" ht="12.75">
      <c r="A2086" s="8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</row>
    <row r="2087" spans="1:28" ht="12.75">
      <c r="A2087" s="8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</row>
    <row r="2088" spans="1:28" ht="12.75">
      <c r="A2088" s="8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</row>
    <row r="2089" spans="1:28" ht="12.75">
      <c r="A2089" s="8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</row>
    <row r="2090" spans="1:28" ht="12.75">
      <c r="A2090" s="8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</row>
    <row r="2091" spans="1:28" ht="12.75">
      <c r="A2091" s="8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</row>
    <row r="2092" spans="1:28" ht="12.75">
      <c r="A2092" s="8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</row>
    <row r="2093" spans="1:28" ht="12.75">
      <c r="A2093" s="8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</row>
    <row r="2094" spans="1:28" ht="12.75">
      <c r="A2094" s="8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</row>
    <row r="2095" spans="1:28" ht="12.75">
      <c r="A2095" s="8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</row>
    <row r="2096" spans="1:28" ht="12.75">
      <c r="A2096" s="8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</row>
    <row r="2097" spans="1:28" ht="12.75">
      <c r="A2097" s="8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</row>
    <row r="2098" spans="1:28" ht="12.75">
      <c r="A2098" s="8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</row>
    <row r="2099" spans="1:28" ht="12.75">
      <c r="A2099" s="8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</row>
    <row r="2100" spans="1:28" ht="12.75">
      <c r="A2100" s="8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</row>
    <row r="2101" spans="1:28" ht="12.75">
      <c r="A2101" s="8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</row>
    <row r="2102" spans="1:28" ht="12.75">
      <c r="A2102" s="8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</row>
    <row r="2103" spans="1:28" ht="12.75">
      <c r="A2103" s="8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</row>
    <row r="2104" spans="1:28" ht="12.75">
      <c r="A2104" s="8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</row>
    <row r="2105" spans="1:28" ht="12.75">
      <c r="A2105" s="8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</row>
    <row r="2106" spans="1:28" ht="12.75">
      <c r="A2106" s="8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</row>
    <row r="2107" spans="1:28" ht="12.75">
      <c r="A2107" s="8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</row>
    <row r="2108" spans="1:28" ht="12.75">
      <c r="A2108" s="8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</row>
    <row r="2109" spans="1:28" ht="12.75">
      <c r="A2109" s="8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</row>
    <row r="2110" spans="1:28" ht="12.75">
      <c r="A2110" s="8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</row>
    <row r="2111" spans="1:28" ht="12.75">
      <c r="A2111" s="8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</row>
    <row r="2112" spans="1:28" ht="12.75">
      <c r="A2112" s="8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</row>
    <row r="2113" spans="1:28" ht="12.75">
      <c r="A2113" s="8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</row>
    <row r="2114" spans="1:28" ht="12.75">
      <c r="A2114" s="8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</row>
    <row r="2115" spans="1:28" ht="12.75">
      <c r="A2115" s="8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</row>
    <row r="2116" spans="1:28" ht="12.75">
      <c r="A2116" s="8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</row>
    <row r="2117" spans="1:28" ht="12.75">
      <c r="A2117" s="8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</row>
    <row r="2118" spans="1:28" ht="12.75">
      <c r="A2118" s="8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</row>
    <row r="2119" spans="1:28" ht="12.75">
      <c r="A2119" s="8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</row>
    <row r="2120" spans="1:28" ht="12.75">
      <c r="A2120" s="8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</row>
    <row r="2121" spans="1:28" ht="12.75">
      <c r="A2121" s="8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</row>
    <row r="2122" spans="1:28" ht="12.75">
      <c r="A2122" s="8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</row>
    <row r="2123" spans="1:28" ht="12.75">
      <c r="A2123" s="8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</row>
    <row r="2124" spans="1:28" ht="12.75">
      <c r="A2124" s="8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</row>
    <row r="2125" spans="1:28" ht="12.75">
      <c r="A2125" s="8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</row>
    <row r="2126" spans="1:28" ht="12.75">
      <c r="A2126" s="8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</row>
    <row r="2127" spans="1:28" ht="12.75">
      <c r="A2127" s="8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</row>
    <row r="2128" spans="1:28" ht="12.75">
      <c r="A2128" s="8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</row>
    <row r="2129" spans="1:28" ht="12.75">
      <c r="A2129" s="8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</row>
    <row r="2130" spans="1:28" ht="12.75">
      <c r="A2130" s="8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</row>
    <row r="2131" spans="1:28" ht="12.75">
      <c r="A2131" s="8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</row>
    <row r="2132" spans="1:28" ht="12.75">
      <c r="A2132" s="8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</row>
    <row r="2133" spans="1:28" ht="12.75">
      <c r="A2133" s="8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</row>
    <row r="2134" spans="1:28" ht="12.75">
      <c r="A2134" s="8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</row>
    <row r="2135" spans="1:28" ht="12.75">
      <c r="A2135" s="8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</row>
    <row r="2136" spans="1:28" ht="12.75">
      <c r="A2136" s="8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</row>
    <row r="2137" spans="1:28" ht="12.75">
      <c r="A2137" s="8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</row>
    <row r="2138" spans="1:28" ht="12.75">
      <c r="A2138" s="8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</row>
    <row r="2139" spans="1:28" ht="12.75">
      <c r="A2139" s="8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</row>
    <row r="2140" spans="1:28" ht="12.75">
      <c r="A2140" s="8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</row>
    <row r="2141" spans="1:28" ht="12.75">
      <c r="A2141" s="8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</row>
    <row r="2142" spans="1:28" ht="12.75">
      <c r="A2142" s="8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</row>
    <row r="2143" spans="1:28" ht="12.75">
      <c r="A2143" s="8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</row>
    <row r="2144" spans="1:28" ht="12.75">
      <c r="A2144" s="8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</row>
    <row r="2145" spans="1:28" ht="12.75">
      <c r="A2145" s="8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</row>
    <row r="2146" spans="1:28" ht="12.75">
      <c r="A2146" s="8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</row>
    <row r="2147" spans="1:28" ht="12.75">
      <c r="A2147" s="8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</row>
    <row r="2148" spans="1:28" ht="12.75">
      <c r="A2148" s="8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</row>
    <row r="2149" spans="1:28" ht="12.75">
      <c r="A2149" s="8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</row>
    <row r="2150" spans="1:28" ht="12.75">
      <c r="A2150" s="8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</row>
    <row r="2151" spans="1:28" ht="12.75">
      <c r="A2151" s="8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</row>
    <row r="2152" spans="1:28" ht="12.75">
      <c r="A2152" s="8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</row>
    <row r="2153" spans="1:28" ht="12.75">
      <c r="A2153" s="8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</row>
    <row r="2154" spans="1:28" ht="12.75">
      <c r="A2154" s="8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</row>
    <row r="2155" spans="1:28" ht="12.75">
      <c r="A2155" s="8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</row>
    <row r="2156" spans="1:28" ht="12.75">
      <c r="A2156" s="8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</row>
    <row r="2157" spans="1:28" ht="12.75">
      <c r="A2157" s="8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</row>
    <row r="2158" spans="1:28" ht="12.75">
      <c r="A2158" s="8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</row>
    <row r="2159" spans="1:28" ht="12.75">
      <c r="A2159" s="8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</row>
    <row r="2160" spans="1:28" ht="12.75">
      <c r="A2160" s="8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</row>
    <row r="2161" spans="1:28" ht="12.75">
      <c r="A2161" s="8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</row>
    <row r="2162" spans="1:28" ht="12.75">
      <c r="A2162" s="8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</row>
    <row r="2163" spans="1:28" ht="12.75">
      <c r="A2163" s="8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</row>
    <row r="2164" spans="1:28" ht="12.75">
      <c r="A2164" s="8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</row>
    <row r="2165" spans="1:28" ht="12.75">
      <c r="A2165" s="8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</row>
    <row r="2166" spans="1:28" ht="12.75">
      <c r="A2166" s="8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</row>
    <row r="2167" spans="1:28" ht="12.75">
      <c r="A2167" s="8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</row>
    <row r="2168" spans="1:28" ht="12.75">
      <c r="A2168" s="8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</row>
    <row r="2169" spans="1:28" ht="12.75">
      <c r="A2169" s="8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</row>
    <row r="2170" spans="1:28" ht="12.75">
      <c r="A2170" s="8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</row>
    <row r="2171" spans="1:28" ht="12.75">
      <c r="A2171" s="8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</row>
    <row r="2172" spans="1:28" ht="12.75">
      <c r="A2172" s="8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</row>
    <row r="2173" spans="1:28" ht="12.75">
      <c r="A2173" s="8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</row>
    <row r="2174" spans="1:28" ht="12.75">
      <c r="A2174" s="8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</row>
    <row r="2175" spans="1:28" ht="12.75">
      <c r="A2175" s="8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</row>
    <row r="2176" spans="1:28" ht="12.75">
      <c r="A2176" s="8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</row>
    <row r="2177" spans="1:28" ht="12.75">
      <c r="A2177" s="8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</row>
    <row r="2178" spans="1:28" ht="12.75">
      <c r="A2178" s="8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</row>
    <row r="2179" spans="1:28" ht="12.75">
      <c r="A2179" s="8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</row>
    <row r="2180" spans="1:28" ht="12.75">
      <c r="A2180" s="8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</row>
    <row r="2181" spans="1:28" ht="12.75">
      <c r="A2181" s="8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</row>
    <row r="2182" spans="1:28" ht="12.75">
      <c r="A2182" s="8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</row>
    <row r="2183" spans="1:28" ht="12.75">
      <c r="A2183" s="8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</row>
    <row r="2184" spans="1:28" ht="12.75">
      <c r="A2184" s="8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</row>
    <row r="2185" spans="1:28" ht="12.75">
      <c r="A2185" s="8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</row>
    <row r="2186" spans="1:28" ht="12.75">
      <c r="A2186" s="8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</row>
    <row r="2187" spans="1:28" ht="12.75">
      <c r="A2187" s="8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</row>
    <row r="2188" spans="1:28" ht="12.75">
      <c r="A2188" s="8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</row>
    <row r="2189" spans="1:28" ht="12.75">
      <c r="A2189" s="8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</row>
    <row r="2190" spans="1:28" ht="12.75">
      <c r="A2190" s="8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</row>
    <row r="2191" spans="1:28" ht="12.75">
      <c r="A2191" s="8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</row>
    <row r="2192" spans="1:28" ht="12.75">
      <c r="A2192" s="8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</row>
    <row r="2193" spans="1:28" ht="12.75">
      <c r="A2193" s="8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</row>
    <row r="2194" spans="1:28" ht="12.75">
      <c r="A2194" s="8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</row>
    <row r="2195" spans="1:28" ht="12.75">
      <c r="A2195" s="8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</row>
    <row r="2196" spans="1:28" ht="12.75">
      <c r="A2196" s="8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</row>
    <row r="2197" spans="1:28" ht="12.75">
      <c r="A2197" s="8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</row>
    <row r="2198" spans="1:28" ht="12.75">
      <c r="A2198" s="8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</row>
    <row r="2199" spans="1:28" ht="12.75">
      <c r="A2199" s="8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</row>
    <row r="2200" spans="1:28" ht="12.75">
      <c r="A2200" s="8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</row>
    <row r="2201" spans="1:28" ht="12.75">
      <c r="A2201" s="8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</row>
    <row r="2202" spans="1:28" ht="12.75">
      <c r="A2202" s="8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</row>
    <row r="2203" spans="1:28" ht="12.75">
      <c r="A2203" s="8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</row>
    <row r="2204" spans="1:28" ht="12.75">
      <c r="A2204" s="8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</row>
    <row r="2205" spans="1:28" ht="12.75">
      <c r="A2205" s="8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</row>
    <row r="2206" spans="1:28" ht="12.75">
      <c r="A2206" s="8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</row>
    <row r="2207" spans="1:28" ht="12.75">
      <c r="A2207" s="8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</row>
    <row r="2208" spans="1:28" ht="12.75">
      <c r="A2208" s="8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</row>
    <row r="2209" spans="1:28" ht="12.75">
      <c r="A2209" s="8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</row>
    <row r="2210" spans="1:28" ht="12.75">
      <c r="A2210" s="8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</row>
    <row r="2211" spans="1:28" ht="12.75">
      <c r="A2211" s="8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</row>
    <row r="2212" spans="1:28" ht="12.75">
      <c r="A2212" s="8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</row>
    <row r="2213" spans="1:28" ht="12.75">
      <c r="A2213" s="8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</row>
    <row r="2214" spans="1:28" ht="12.75">
      <c r="A2214" s="8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</row>
    <row r="2215" spans="1:28" ht="12.75">
      <c r="A2215" s="8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</row>
    <row r="2216" spans="1:28" ht="12.75">
      <c r="A2216" s="8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</row>
    <row r="2217" spans="1:28" ht="12.75">
      <c r="A2217" s="8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</row>
    <row r="2218" spans="1:28" ht="12.75">
      <c r="A2218" s="8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</row>
    <row r="2219" spans="1:28" ht="12.75">
      <c r="A2219" s="8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</row>
    <row r="2220" spans="1:28" ht="12.75">
      <c r="A2220" s="8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</row>
    <row r="2221" spans="1:28" ht="12.75">
      <c r="A2221" s="8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</row>
    <row r="2222" spans="1:28" ht="12.75">
      <c r="A2222" s="8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</row>
    <row r="2223" spans="1:28" ht="12.75">
      <c r="A2223" s="8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</row>
    <row r="2224" spans="1:28" ht="12.75">
      <c r="A2224" s="8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</row>
    <row r="2225" spans="1:28" ht="12.75">
      <c r="A2225" s="8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</row>
    <row r="2226" spans="1:28" ht="12.75">
      <c r="A2226" s="8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</row>
    <row r="2227" spans="1:28" ht="12.75">
      <c r="A2227" s="8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</row>
    <row r="2228" spans="1:28" ht="12.75">
      <c r="A2228" s="8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</row>
    <row r="2229" spans="1:28" ht="12.75">
      <c r="A2229" s="8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</row>
    <row r="2230" spans="1:28" ht="12.75">
      <c r="A2230" s="8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</row>
    <row r="2231" spans="1:28" ht="12.75">
      <c r="A2231" s="8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</row>
    <row r="2232" spans="1:28" ht="12.75">
      <c r="A2232" s="8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</row>
    <row r="2233" spans="1:28" ht="12.75">
      <c r="A2233" s="8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</row>
    <row r="2234" spans="1:28" ht="12.75">
      <c r="A2234" s="8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</row>
    <row r="2235" spans="1:28" ht="12.75">
      <c r="A2235" s="8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</row>
    <row r="2236" spans="1:28" ht="12.75">
      <c r="A2236" s="8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</row>
    <row r="2237" spans="1:28" ht="12.75">
      <c r="A2237" s="8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</row>
    <row r="2238" spans="1:28" ht="12.75">
      <c r="A2238" s="8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</row>
    <row r="2239" spans="1:28" ht="12.75">
      <c r="A2239" s="8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</row>
    <row r="2240" spans="1:28" ht="12.75">
      <c r="A2240" s="8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</row>
    <row r="2241" spans="1:28" ht="12.75">
      <c r="A2241" s="8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</row>
    <row r="2242" spans="1:28" ht="12.75">
      <c r="A2242" s="8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</row>
    <row r="2243" spans="1:28" ht="12.75">
      <c r="A2243" s="8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</row>
    <row r="2244" spans="1:28" ht="12.75">
      <c r="A2244" s="8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</row>
    <row r="2245" spans="1:28" ht="12.75">
      <c r="A2245" s="8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</row>
    <row r="2246" spans="1:28" ht="12.75">
      <c r="A2246" s="8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</row>
    <row r="2247" spans="1:28" ht="12.75">
      <c r="A2247" s="8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</row>
    <row r="2248" spans="1:28" ht="12.75">
      <c r="A2248" s="8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</row>
    <row r="2249" spans="1:28" ht="12.75">
      <c r="A2249" s="8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</row>
    <row r="2250" spans="1:28" ht="12.75">
      <c r="A2250" s="8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</row>
    <row r="2251" spans="1:28" ht="12.75">
      <c r="A2251" s="8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</row>
    <row r="2252" spans="1:28" ht="12.75">
      <c r="A2252" s="8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</row>
    <row r="2253" spans="1:28" ht="12.75">
      <c r="A2253" s="8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</row>
    <row r="2254" spans="1:28" ht="12.75">
      <c r="A2254" s="8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</row>
    <row r="2255" spans="1:28" ht="12.75">
      <c r="A2255" s="8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</row>
    <row r="2256" spans="1:28" ht="12.75">
      <c r="A2256" s="8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</row>
    <row r="2257" spans="1:28" ht="12.75">
      <c r="A2257" s="8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</row>
    <row r="2258" spans="1:28" ht="12.75">
      <c r="A2258" s="8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</row>
    <row r="2259" spans="1:28" ht="12.75">
      <c r="A2259" s="8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</row>
    <row r="2260" spans="1:28" ht="12.75">
      <c r="A2260" s="8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</row>
    <row r="2261" spans="1:28" ht="12.75">
      <c r="A2261" s="8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</row>
    <row r="2262" spans="1:28" ht="12.75">
      <c r="A2262" s="8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</row>
    <row r="2263" spans="1:28" ht="12.75">
      <c r="A2263" s="8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</row>
    <row r="2264" spans="1:28" ht="12.75">
      <c r="A2264" s="8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</row>
    <row r="2265" spans="1:28" ht="12.75">
      <c r="A2265" s="8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</row>
    <row r="2266" spans="1:28" ht="12.75">
      <c r="A2266" s="8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</row>
    <row r="2267" spans="1:28" ht="12.75">
      <c r="A2267" s="8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</row>
    <row r="2268" spans="1:28" ht="12.75">
      <c r="A2268" s="8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</row>
    <row r="2269" spans="1:28" ht="12.75">
      <c r="A2269" s="8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</row>
    <row r="2270" spans="1:28" ht="12.75">
      <c r="A2270" s="8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</row>
    <row r="2271" spans="1:28" ht="12.75">
      <c r="A2271" s="8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</row>
    <row r="2272" spans="1:28" ht="12.75">
      <c r="A2272" s="8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</row>
    <row r="2273" spans="1:28" ht="12.75">
      <c r="A2273" s="8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</row>
    <row r="2274" spans="1:28" ht="12.75">
      <c r="A2274" s="8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</row>
    <row r="2275" spans="1:28" ht="12.75">
      <c r="A2275" s="8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</row>
    <row r="2276" spans="1:28" ht="12.75">
      <c r="A2276" s="8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</row>
    <row r="2277" spans="1:28" ht="12.75">
      <c r="A2277" s="8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</row>
    <row r="2278" spans="1:28" ht="12.75">
      <c r="A2278" s="8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</row>
    <row r="2279" spans="1:28" ht="12.75">
      <c r="A2279" s="8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</row>
    <row r="2280" spans="1:28" ht="12.75">
      <c r="A2280" s="8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</row>
    <row r="2281" spans="1:28" ht="12.75">
      <c r="A2281" s="8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</row>
    <row r="2282" spans="1:28" ht="12.75">
      <c r="A2282" s="8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</row>
    <row r="2283" spans="1:28" ht="12.75">
      <c r="A2283" s="8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</row>
    <row r="2284" spans="1:28" ht="12.75">
      <c r="A2284" s="8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</row>
    <row r="2285" spans="1:28" ht="12.75">
      <c r="A2285" s="8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</row>
    <row r="2286" spans="1:28" ht="12.75">
      <c r="A2286" s="8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</row>
    <row r="2287" spans="1:28" ht="12.75">
      <c r="A2287" s="8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</row>
    <row r="2288" spans="1:28" ht="12.75">
      <c r="A2288" s="8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</row>
    <row r="2289" spans="1:28" ht="12.75">
      <c r="A2289" s="8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</row>
    <row r="2290" spans="1:28" ht="12.75">
      <c r="A2290" s="8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</row>
    <row r="2291" spans="1:28" ht="12.75">
      <c r="A2291" s="8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</row>
    <row r="2292" spans="1:28" ht="12.75">
      <c r="A2292" s="8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</row>
    <row r="2293" spans="1:28" ht="12.75">
      <c r="A2293" s="8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</row>
    <row r="2294" spans="1:28" ht="12.75">
      <c r="A2294" s="8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</row>
    <row r="2295" spans="1:28" ht="12.75">
      <c r="A2295" s="8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</row>
    <row r="2296" spans="1:28" ht="12.75">
      <c r="A2296" s="8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</row>
    <row r="2297" spans="1:28" ht="12.75">
      <c r="A2297" s="8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</row>
    <row r="2298" spans="1:28" ht="12.75">
      <c r="A2298" s="8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</row>
    <row r="2299" spans="1:28" ht="12.75">
      <c r="A2299" s="8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</row>
    <row r="2300" spans="1:28" ht="12.75">
      <c r="A2300" s="8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</row>
    <row r="2301" spans="1:28" ht="12.75">
      <c r="A2301" s="8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</row>
    <row r="2302" spans="1:28" ht="12.75">
      <c r="A2302" s="8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</row>
    <row r="2303" spans="1:28" ht="12.75">
      <c r="A2303" s="8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</row>
    <row r="2304" spans="1:28" ht="12.75">
      <c r="A2304" s="8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</row>
    <row r="2305" spans="1:28" ht="12.75">
      <c r="A2305" s="8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</row>
    <row r="2306" spans="1:28" ht="12.75">
      <c r="A2306" s="8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</row>
    <row r="2307" spans="1:28" ht="12.75">
      <c r="A2307" s="8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</row>
    <row r="2308" spans="1:28" ht="12.75">
      <c r="A2308" s="8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</row>
    <row r="2309" spans="1:28" ht="12.75">
      <c r="A2309" s="8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</row>
    <row r="2310" spans="1:28" ht="12.75">
      <c r="A2310" s="8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</row>
    <row r="2311" spans="1:28" ht="12.75">
      <c r="A2311" s="8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</row>
    <row r="2312" spans="1:28" ht="12.75">
      <c r="A2312" s="8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</row>
    <row r="2313" spans="1:28" ht="12.75">
      <c r="A2313" s="8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</row>
    <row r="2314" spans="1:28" ht="12.75">
      <c r="A2314" s="8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</row>
    <row r="2315" spans="1:28" ht="12.75">
      <c r="A2315" s="8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</row>
    <row r="2316" spans="1:28" ht="12.75">
      <c r="A2316" s="8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</row>
    <row r="2317" spans="1:28" ht="12.75">
      <c r="A2317" s="8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</row>
    <row r="2318" spans="1:28" ht="12.75">
      <c r="A2318" s="8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</row>
    <row r="2319" spans="1:28" ht="12.75">
      <c r="A2319" s="8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</row>
    <row r="2320" spans="1:28" ht="12.75">
      <c r="A2320" s="8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</row>
    <row r="2321" spans="1:28" ht="12.75">
      <c r="A2321" s="8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</row>
    <row r="2322" spans="1:28" ht="12.75">
      <c r="A2322" s="8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</row>
    <row r="2323" spans="1:28" ht="12.75">
      <c r="A2323" s="8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</row>
    <row r="2324" spans="1:28" ht="12.75">
      <c r="A2324" s="8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</row>
    <row r="2325" spans="1:28" ht="12.75">
      <c r="A2325" s="8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</row>
    <row r="2326" spans="1:28" ht="12.75">
      <c r="A2326" s="8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</row>
    <row r="2327" spans="1:28" ht="12.75">
      <c r="A2327" s="8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</row>
    <row r="2328" spans="1:28" ht="12.75">
      <c r="A2328" s="8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</row>
    <row r="2329" spans="1:28" ht="12.75">
      <c r="A2329" s="8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</row>
    <row r="2330" spans="1:28" ht="12.75">
      <c r="A2330" s="8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</row>
    <row r="2331" spans="1:28" ht="12.75">
      <c r="A2331" s="8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</row>
    <row r="2332" spans="1:28" ht="12.75">
      <c r="A2332" s="8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</row>
    <row r="2333" spans="1:28" ht="12.75">
      <c r="A2333" s="8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</row>
    <row r="2334" spans="1:28" ht="12.75">
      <c r="A2334" s="8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</row>
    <row r="2335" spans="1:28" ht="12.75">
      <c r="A2335" s="8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</row>
    <row r="2336" spans="1:28" ht="12.75">
      <c r="A2336" s="8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</row>
    <row r="2337" spans="1:28" ht="12.75">
      <c r="A2337" s="8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</row>
    <row r="2338" spans="1:28" ht="12.75">
      <c r="A2338" s="8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</row>
    <row r="2339" spans="1:28" ht="12.75">
      <c r="A2339" s="8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</row>
    <row r="2340" spans="1:28" ht="12.75">
      <c r="A2340" s="8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</row>
    <row r="2341" spans="1:28" ht="12.75">
      <c r="A2341" s="8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</row>
    <row r="2342" spans="1:28" ht="12.75">
      <c r="A2342" s="8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</row>
    <row r="2343" spans="1:28" ht="12.75">
      <c r="A2343" s="8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</row>
    <row r="2344" spans="1:28" ht="12.75">
      <c r="A2344" s="8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</row>
    <row r="2345" spans="1:28" ht="12.75">
      <c r="A2345" s="8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</row>
    <row r="2346" spans="1:28" ht="12.75">
      <c r="A2346" s="8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</row>
    <row r="2347" spans="1:28" ht="12.75">
      <c r="A2347" s="8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</row>
    <row r="2348" spans="1:28" ht="12.75">
      <c r="A2348" s="8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</row>
    <row r="2349" spans="1:28" ht="12.75">
      <c r="A2349" s="8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</row>
    <row r="2350" spans="1:28" ht="12.75">
      <c r="A2350" s="8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</row>
    <row r="2351" spans="1:28" ht="12.75">
      <c r="A2351" s="8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</row>
    <row r="2352" spans="1:28" ht="12.75">
      <c r="A2352" s="8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</row>
    <row r="2353" spans="1:28" ht="12.75">
      <c r="A2353" s="8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</row>
    <row r="2354" spans="1:28" ht="12.75">
      <c r="A2354" s="8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</row>
    <row r="2355" spans="1:28" ht="12.75">
      <c r="A2355" s="8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</row>
    <row r="2356" spans="1:28" ht="12.75">
      <c r="A2356" s="8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</row>
    <row r="2357" spans="1:28" ht="12.75">
      <c r="A2357" s="8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</row>
    <row r="2358" spans="1:28" ht="12.75">
      <c r="A2358" s="8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</row>
    <row r="2359" spans="1:28" ht="12.75">
      <c r="A2359" s="8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</row>
    <row r="2360" spans="1:28" ht="12.75">
      <c r="A2360" s="8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</row>
    <row r="2361" spans="1:28" ht="12.75">
      <c r="A2361" s="8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</row>
    <row r="2362" spans="1:28" ht="12.75">
      <c r="A2362" s="8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</row>
    <row r="2363" spans="1:28" ht="12.75">
      <c r="A2363" s="8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</row>
    <row r="2364" spans="1:28" ht="12.75">
      <c r="A2364" s="8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</row>
    <row r="2365" spans="1:28" ht="12.75">
      <c r="A2365" s="8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</row>
    <row r="2366" spans="1:28" ht="12.75">
      <c r="A2366" s="8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</row>
    <row r="2367" spans="1:28" ht="12.75">
      <c r="A2367" s="8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</row>
    <row r="2368" spans="1:28" ht="12.75">
      <c r="A2368" s="8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</row>
    <row r="2369" spans="1:28" ht="12.75">
      <c r="A2369" s="8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</row>
    <row r="2370" spans="1:28" ht="12.75">
      <c r="A2370" s="8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</row>
    <row r="2371" spans="1:28" ht="12.75">
      <c r="A2371" s="8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</row>
    <row r="2372" spans="1:28" ht="12.75">
      <c r="A2372" s="8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</row>
    <row r="2373" spans="1:28" ht="12.75">
      <c r="A2373" s="8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</row>
    <row r="2374" spans="1:28" ht="12.75">
      <c r="A2374" s="8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</row>
    <row r="2375" spans="1:28" ht="12.75">
      <c r="A2375" s="8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</row>
    <row r="2376" spans="1:28" ht="12.75">
      <c r="A2376" s="8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</row>
    <row r="2377" spans="1:28" ht="12.75">
      <c r="A2377" s="8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</row>
    <row r="2378" spans="1:28" ht="12.75">
      <c r="A2378" s="8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</row>
    <row r="2379" spans="1:28" ht="12.75">
      <c r="A2379" s="8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</row>
    <row r="2380" spans="1:28" ht="12.75">
      <c r="A2380" s="8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</row>
    <row r="2381" spans="1:28" ht="12.75">
      <c r="A2381" s="8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</row>
    <row r="2382" spans="1:28" ht="12.75">
      <c r="A2382" s="8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</row>
    <row r="2383" spans="1:28" ht="12.75">
      <c r="A2383" s="8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</row>
    <row r="2384" spans="1:28" ht="12.75">
      <c r="A2384" s="8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</row>
    <row r="2385" spans="1:28" ht="12.75">
      <c r="A2385" s="8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</row>
    <row r="2386" spans="1:28" ht="12.75">
      <c r="A2386" s="8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</row>
    <row r="2387" spans="1:28" ht="12.75">
      <c r="A2387" s="8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</row>
    <row r="2388" spans="1:28" ht="12.75">
      <c r="A2388" s="8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</row>
    <row r="2389" spans="1:28" ht="12.75">
      <c r="A2389" s="8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</row>
    <row r="2390" spans="1:28" ht="12.75">
      <c r="A2390" s="8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</row>
    <row r="2391" spans="1:28" ht="12.75">
      <c r="A2391" s="8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</row>
    <row r="2392" spans="1:28" ht="12.75">
      <c r="A2392" s="8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</row>
    <row r="2393" spans="1:28" ht="12.75">
      <c r="A2393" s="8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</row>
    <row r="2394" spans="1:28" ht="12.75">
      <c r="A2394" s="8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</row>
    <row r="2395" spans="1:28" ht="12.75">
      <c r="A2395" s="8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</row>
    <row r="2396" spans="1:28" ht="12.75">
      <c r="A2396" s="8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</row>
    <row r="2397" spans="1:28" ht="12.75">
      <c r="A2397" s="8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</row>
    <row r="2398" spans="1:28" ht="12.75">
      <c r="A2398" s="8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</row>
    <row r="2399" spans="1:28" ht="12.75">
      <c r="A2399" s="8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</row>
    <row r="2400" spans="1:28" ht="12.75">
      <c r="A2400" s="8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</row>
    <row r="2401" spans="1:28" ht="12.75">
      <c r="A2401" s="8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</row>
    <row r="2402" spans="1:28" ht="12.75">
      <c r="A2402" s="8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</row>
    <row r="2403" spans="1:28" ht="12.75">
      <c r="A2403" s="8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</row>
    <row r="2404" spans="1:28" ht="12.75">
      <c r="A2404" s="8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</row>
    <row r="2405" spans="1:28" ht="12.75">
      <c r="A2405" s="8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</row>
    <row r="2406" spans="1:28" ht="12.75">
      <c r="A2406" s="8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</row>
    <row r="2407" spans="1:28" ht="12.75">
      <c r="A2407" s="8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</row>
    <row r="2408" spans="1:28" ht="12.75">
      <c r="A2408" s="8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</row>
    <row r="2409" spans="1:28" ht="12.75">
      <c r="A2409" s="8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</row>
    <row r="2410" spans="1:28" ht="12.75">
      <c r="A2410" s="8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</row>
    <row r="2411" spans="1:28" ht="12.75">
      <c r="A2411" s="8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</row>
    <row r="2412" spans="1:28" ht="12.75">
      <c r="A2412" s="8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</row>
    <row r="2413" spans="1:28" ht="12.75">
      <c r="A2413" s="8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</row>
    <row r="2414" spans="1:28" ht="12.75">
      <c r="A2414" s="8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</row>
    <row r="2415" spans="1:28" ht="12.75">
      <c r="A2415" s="8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</row>
    <row r="2416" spans="1:28" ht="12.75">
      <c r="A2416" s="8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</row>
    <row r="2417" spans="1:28" ht="12.75">
      <c r="A2417" s="8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</row>
    <row r="2418" spans="1:28" ht="12.75">
      <c r="A2418" s="8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</row>
    <row r="2419" spans="1:28" ht="12.75">
      <c r="A2419" s="8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</row>
    <row r="2420" spans="1:28" ht="12.75">
      <c r="A2420" s="8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</row>
    <row r="2421" spans="1:28" ht="12.75">
      <c r="A2421" s="8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</row>
    <row r="2422" spans="1:28" ht="12.75">
      <c r="A2422" s="8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</row>
    <row r="2423" spans="1:28" ht="12.75">
      <c r="A2423" s="8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</row>
    <row r="2424" spans="1:28" ht="12.75">
      <c r="A2424" s="8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</row>
    <row r="2425" spans="1:28" ht="12.75">
      <c r="A2425" s="8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</row>
    <row r="2426" spans="1:28" ht="12.75">
      <c r="A2426" s="8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</row>
    <row r="2427" spans="1:28" ht="12.75">
      <c r="A2427" s="8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</row>
    <row r="2428" spans="1:28" ht="12.75">
      <c r="A2428" s="8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</row>
    <row r="2429" spans="1:28" ht="12.75">
      <c r="A2429" s="8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</row>
    <row r="2430" spans="1:28" ht="12.75">
      <c r="A2430" s="8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</row>
    <row r="2431" spans="1:28" ht="12.75">
      <c r="A2431" s="8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</row>
    <row r="2432" spans="1:28" ht="12.75">
      <c r="A2432" s="8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</row>
    <row r="2433" spans="1:28" ht="12.75">
      <c r="A2433" s="8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</row>
    <row r="2434" spans="1:28" ht="12.75">
      <c r="A2434" s="8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</row>
    <row r="2435" spans="1:28" ht="12.75">
      <c r="A2435" s="8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</row>
    <row r="2436" spans="1:28" ht="12.75">
      <c r="A2436" s="8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</row>
    <row r="2437" spans="1:28" ht="12.75">
      <c r="A2437" s="8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</row>
    <row r="2438" spans="1:28" ht="12.75">
      <c r="A2438" s="8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</row>
    <row r="2439" spans="1:28" ht="12.75">
      <c r="A2439" s="8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</row>
    <row r="2440" spans="1:28" ht="12.75">
      <c r="A2440" s="8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</row>
    <row r="2441" spans="1:28" ht="12.75">
      <c r="A2441" s="8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</row>
    <row r="2442" spans="1:28" ht="12.75">
      <c r="A2442" s="8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</row>
    <row r="2443" spans="1:28" ht="12.75">
      <c r="A2443" s="8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</row>
    <row r="2444" spans="1:28" ht="12.75">
      <c r="A2444" s="8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</row>
    <row r="2445" spans="1:28" ht="12.75">
      <c r="A2445" s="8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</row>
    <row r="2446" spans="1:28" ht="12.75">
      <c r="A2446" s="8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</row>
    <row r="2447" spans="1:28" ht="12.75">
      <c r="A2447" s="8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</row>
    <row r="2448" spans="1:28" ht="12.75">
      <c r="A2448" s="8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</row>
    <row r="2449" spans="1:28" ht="12.75">
      <c r="A2449" s="8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</row>
    <row r="2450" spans="1:28" ht="12.75">
      <c r="A2450" s="8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</row>
    <row r="2451" spans="1:28" ht="12.75">
      <c r="A2451" s="8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</row>
    <row r="2452" spans="1:28" ht="12.75">
      <c r="A2452" s="8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</row>
    <row r="2453" spans="1:28" ht="12.75">
      <c r="A2453" s="8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</row>
    <row r="2454" spans="1:28" ht="12.75">
      <c r="A2454" s="8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</row>
    <row r="2455" spans="1:28" ht="12.75">
      <c r="A2455" s="8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</row>
    <row r="2456" spans="1:28" ht="12.75">
      <c r="A2456" s="8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</row>
    <row r="2457" spans="1:28" ht="12.75">
      <c r="A2457" s="8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</row>
    <row r="2458" spans="1:28" ht="12.75">
      <c r="A2458" s="8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</row>
    <row r="2459" spans="1:28" ht="12.75">
      <c r="A2459" s="8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</row>
    <row r="2460" spans="1:28" ht="12.75">
      <c r="A2460" s="8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</row>
    <row r="2461" spans="1:28" ht="12.75">
      <c r="A2461" s="8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</row>
    <row r="2462" spans="1:28" ht="12.75">
      <c r="A2462" s="8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</row>
    <row r="2463" spans="1:28" ht="12.75">
      <c r="A2463" s="8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</row>
    <row r="2464" spans="1:28" ht="12.75">
      <c r="A2464" s="8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</row>
    <row r="2465" spans="1:28" ht="12.75">
      <c r="A2465" s="8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</row>
    <row r="2466" spans="1:28" ht="12.75">
      <c r="A2466" s="8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</row>
    <row r="2467" spans="1:28" ht="12.75">
      <c r="A2467" s="8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</row>
    <row r="2468" spans="1:28" ht="12.75">
      <c r="A2468" s="8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</row>
    <row r="2469" spans="1:28" ht="12.75">
      <c r="A2469" s="8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</row>
    <row r="2470" spans="1:28" ht="12.75">
      <c r="A2470" s="8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</row>
    <row r="2471" spans="1:28" ht="12.75">
      <c r="A2471" s="8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</row>
    <row r="2472" spans="1:28" ht="12.75">
      <c r="A2472" s="8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</row>
    <row r="2473" spans="1:28" ht="12.75">
      <c r="A2473" s="8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</row>
    <row r="2474" spans="1:28" ht="12.75">
      <c r="A2474" s="8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</row>
    <row r="2475" spans="1:28" ht="12.75">
      <c r="A2475" s="8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</row>
    <row r="2476" spans="1:28" ht="12.75">
      <c r="A2476" s="8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</row>
    <row r="2477" spans="1:28" ht="12.75">
      <c r="A2477" s="8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</row>
    <row r="2478" spans="1:28" ht="12.75">
      <c r="A2478" s="8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</row>
    <row r="2479" spans="1:28" ht="12.75">
      <c r="A2479" s="8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</row>
    <row r="2480" spans="1:28" ht="12.75">
      <c r="A2480" s="8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</row>
    <row r="2481" spans="1:28" ht="12.75">
      <c r="A2481" s="8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</row>
    <row r="2482" spans="1:28" ht="12.75">
      <c r="A2482" s="8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</row>
    <row r="2483" spans="1:28" ht="12.75">
      <c r="A2483" s="8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</row>
    <row r="2484" spans="1:28" ht="12.75">
      <c r="A2484" s="8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</row>
    <row r="2485" spans="1:28" ht="12.75">
      <c r="A2485" s="8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</row>
    <row r="2486" spans="1:28" ht="12.75">
      <c r="A2486" s="8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</row>
    <row r="2487" spans="1:28" ht="12.75">
      <c r="A2487" s="8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</row>
    <row r="2488" spans="1:28" ht="12.75">
      <c r="A2488" s="8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</row>
    <row r="2489" spans="1:28" ht="12.75">
      <c r="A2489" s="8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</row>
    <row r="2490" spans="1:28" ht="12.75">
      <c r="A2490" s="8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</row>
    <row r="2491" spans="1:28" ht="12.75">
      <c r="A2491" s="8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</row>
    <row r="2492" spans="1:28" ht="12.75">
      <c r="A2492" s="8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</row>
    <row r="2493" spans="1:28" ht="12.75">
      <c r="A2493" s="8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</row>
    <row r="2494" spans="1:28" ht="12.75">
      <c r="A2494" s="8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</row>
    <row r="2495" spans="1:28" ht="12.75">
      <c r="A2495" s="8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</row>
    <row r="2496" spans="1:28" ht="12.75">
      <c r="A2496" s="8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</row>
    <row r="2497" spans="1:28" ht="12.75">
      <c r="A2497" s="8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</row>
    <row r="2498" spans="1:28" ht="12.75">
      <c r="A2498" s="8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</row>
    <row r="2499" spans="1:28" ht="12.75">
      <c r="A2499" s="8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</row>
    <row r="2500" spans="1:28" ht="12.75">
      <c r="A2500" s="8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</row>
    <row r="2501" spans="1:28" ht="12.75">
      <c r="A2501" s="8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</row>
    <row r="2502" spans="1:28" ht="12.75">
      <c r="A2502" s="8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</row>
    <row r="2503" spans="1:28" ht="12.75">
      <c r="A2503" s="8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</row>
    <row r="2504" spans="1:28" ht="12.75">
      <c r="A2504" s="8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</row>
    <row r="2505" spans="1:28" ht="12.75">
      <c r="A2505" s="8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</row>
    <row r="2506" spans="1:28" ht="12.75">
      <c r="A2506" s="8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</row>
    <row r="2507" spans="1:28" ht="12.75">
      <c r="A2507" s="8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</row>
    <row r="2508" spans="1:28" ht="12.75">
      <c r="A2508" s="8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</row>
    <row r="2509" spans="1:28" ht="12.75">
      <c r="A2509" s="8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</row>
    <row r="2510" spans="1:28" ht="12.75">
      <c r="A2510" s="8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</row>
    <row r="2511" spans="1:28" ht="12.75">
      <c r="A2511" s="8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</row>
    <row r="2512" spans="1:28" ht="12.75">
      <c r="A2512" s="8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</row>
    <row r="2513" spans="1:28" ht="12.75">
      <c r="A2513" s="8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</row>
    <row r="2514" spans="1:28" ht="12.75">
      <c r="A2514" s="8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</row>
    <row r="2515" spans="1:28" ht="12.75">
      <c r="A2515" s="8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</row>
    <row r="2516" spans="1:28" ht="12.75">
      <c r="A2516" s="8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</row>
    <row r="2517" spans="1:28" ht="12.75">
      <c r="A2517" s="8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</row>
    <row r="2518" spans="1:28" ht="12.75">
      <c r="A2518" s="8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</row>
    <row r="2519" spans="1:28" ht="12.75">
      <c r="A2519" s="8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</row>
    <row r="2520" spans="1:28" ht="12.75">
      <c r="A2520" s="8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</row>
    <row r="2521" spans="1:28" ht="12.75">
      <c r="A2521" s="8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</row>
    <row r="2522" spans="1:28" ht="12.75">
      <c r="A2522" s="8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</row>
    <row r="2523" spans="1:28" ht="12.75">
      <c r="A2523" s="8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</row>
    <row r="2524" spans="1:28" ht="12.75">
      <c r="A2524" s="8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</row>
    <row r="2525" spans="1:28" ht="12.75">
      <c r="A2525" s="8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</row>
    <row r="2526" spans="1:28" ht="12.75">
      <c r="A2526" s="8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</row>
    <row r="2527" spans="1:28" ht="12.75">
      <c r="A2527" s="8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</row>
    <row r="2528" spans="1:28" ht="12.75">
      <c r="A2528" s="8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</row>
    <row r="2529" spans="1:28" ht="12.75">
      <c r="A2529" s="8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</row>
    <row r="2530" spans="1:28" ht="12.75">
      <c r="A2530" s="8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</row>
    <row r="2531" spans="1:28" ht="12.75">
      <c r="A2531" s="8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</row>
    <row r="2532" spans="1:28" ht="12.75">
      <c r="A2532" s="8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</row>
    <row r="2533" spans="1:28" ht="12.75">
      <c r="A2533" s="8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</row>
    <row r="2534" spans="1:28" ht="12.75">
      <c r="A2534" s="8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</row>
    <row r="2535" spans="1:28" ht="12.75">
      <c r="A2535" s="8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</row>
    <row r="2536" spans="1:28" ht="12.75">
      <c r="A2536" s="8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</row>
    <row r="2537" spans="1:28" ht="12.75">
      <c r="A2537" s="8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</row>
    <row r="2538" spans="1:28" ht="12.75">
      <c r="A2538" s="8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</row>
    <row r="2539" spans="1:28" ht="12.75">
      <c r="A2539" s="8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</row>
    <row r="2540" spans="1:28" ht="12.75">
      <c r="A2540" s="8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</row>
    <row r="2541" spans="1:28" ht="12.75">
      <c r="A2541" s="8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</row>
    <row r="2542" spans="1:28" ht="12.75">
      <c r="A2542" s="8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</row>
    <row r="2543" spans="1:28" ht="12.75">
      <c r="A2543" s="8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</row>
    <row r="2544" spans="1:28" ht="12.75">
      <c r="A2544" s="8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</row>
    <row r="2545" spans="1:28" ht="12.75">
      <c r="A2545" s="8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</row>
    <row r="2546" spans="1:28" ht="12.75">
      <c r="A2546" s="8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</row>
    <row r="2547" spans="1:28" ht="12.75">
      <c r="A2547" s="8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</row>
    <row r="2548" spans="1:28" ht="12.75">
      <c r="A2548" s="8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</row>
    <row r="2549" spans="1:28" ht="12.75">
      <c r="A2549" s="8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</row>
    <row r="2550" spans="1:28" ht="12.75">
      <c r="A2550" s="8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</row>
    <row r="2551" spans="1:28" ht="12.75">
      <c r="A2551" s="8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</row>
    <row r="2552" spans="1:28" ht="12.75">
      <c r="A2552" s="8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</row>
    <row r="2553" spans="1:28" ht="12.75">
      <c r="A2553" s="8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</row>
    <row r="2554" spans="1:28" ht="12.75">
      <c r="A2554" s="8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</row>
    <row r="2555" spans="1:28" ht="12.75">
      <c r="A2555" s="8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</row>
    <row r="2556" spans="1:28" ht="12.75">
      <c r="A2556" s="8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</row>
    <row r="2557" spans="1:28" ht="12.75">
      <c r="A2557" s="8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</row>
    <row r="2558" spans="1:28" ht="12.75">
      <c r="A2558" s="8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</row>
    <row r="2559" spans="1:28" ht="12.75">
      <c r="A2559" s="8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</row>
    <row r="2560" spans="1:28" ht="12.75">
      <c r="A2560" s="8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</row>
    <row r="2561" spans="1:28" ht="12.75">
      <c r="A2561" s="8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</row>
    <row r="2562" spans="1:28" ht="12.75">
      <c r="A2562" s="8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</row>
    <row r="2563" spans="1:28" ht="12.75">
      <c r="A2563" s="8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</row>
    <row r="2564" spans="1:28" ht="12.75">
      <c r="A2564" s="8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</row>
    <row r="2565" spans="1:28" ht="12.75">
      <c r="A2565" s="8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</row>
    <row r="2566" spans="1:28" ht="12.75">
      <c r="A2566" s="8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</row>
    <row r="2567" spans="1:28" ht="12.75">
      <c r="A2567" s="8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</row>
    <row r="2568" spans="1:28" ht="12.75">
      <c r="A2568" s="8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</row>
    <row r="2569" spans="1:28" ht="12.75">
      <c r="A2569" s="8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</row>
    <row r="2570" spans="1:28" ht="12.75">
      <c r="A2570" s="8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</row>
    <row r="2571" spans="1:28" ht="12.75">
      <c r="A2571" s="8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</row>
    <row r="2572" spans="1:28" ht="12.75">
      <c r="A2572" s="8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</row>
    <row r="2573" spans="1:28" ht="12.75">
      <c r="A2573" s="8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</row>
    <row r="2574" spans="1:28" ht="12.75">
      <c r="A2574" s="8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</row>
    <row r="2575" spans="1:28" ht="12.75">
      <c r="A2575" s="8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</row>
    <row r="2576" spans="1:28" ht="12.75">
      <c r="A2576" s="8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</row>
    <row r="2577" spans="1:28" ht="12.75">
      <c r="A2577" s="8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</row>
    <row r="2578" spans="1:28" ht="12.75">
      <c r="A2578" s="8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</row>
    <row r="2579" spans="1:28" ht="12.75">
      <c r="A2579" s="8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</row>
    <row r="2580" spans="1:28" ht="12.75">
      <c r="A2580" s="8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</row>
    <row r="2581" spans="1:28" ht="12.75">
      <c r="A2581" s="8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</row>
    <row r="2582" spans="1:28" ht="12.75">
      <c r="A2582" s="8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</row>
    <row r="2583" spans="1:28" ht="12.75">
      <c r="A2583" s="8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</row>
    <row r="2584" spans="1:28" ht="12.75">
      <c r="A2584" s="8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</row>
    <row r="2585" spans="1:28" ht="12.75">
      <c r="A2585" s="8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</row>
    <row r="2586" spans="1:28" ht="12.75">
      <c r="A2586" s="8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</row>
    <row r="2587" spans="1:28" ht="12.75">
      <c r="A2587" s="8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</row>
    <row r="2588" spans="1:28" ht="12.75">
      <c r="A2588" s="8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</row>
    <row r="2589" spans="1:28" ht="12.75">
      <c r="A2589" s="8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</row>
    <row r="2590" spans="1:28" ht="12.75">
      <c r="A2590" s="8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</row>
    <row r="2591" spans="1:28" ht="12.75">
      <c r="A2591" s="8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</row>
    <row r="2592" spans="1:28" ht="12.75">
      <c r="A2592" s="8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</row>
    <row r="2593" spans="1:28" ht="12.75">
      <c r="A2593" s="8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</row>
    <row r="2594" spans="1:28" ht="12.75">
      <c r="A2594" s="8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</row>
    <row r="2595" spans="1:28" ht="12.75">
      <c r="A2595" s="8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</row>
    <row r="2596" spans="1:28" ht="12.75">
      <c r="A2596" s="8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</row>
    <row r="2597" spans="1:28" ht="12.75">
      <c r="A2597" s="8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</row>
    <row r="2598" spans="1:28" ht="12.75">
      <c r="A2598" s="8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</row>
    <row r="2599" spans="1:28" ht="12.75">
      <c r="A2599" s="8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</row>
    <row r="2600" spans="1:28" ht="12.75">
      <c r="A2600" s="8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</row>
    <row r="2601" spans="1:28" ht="12.75">
      <c r="A2601" s="8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</row>
    <row r="2602" spans="1:28" ht="12.75">
      <c r="A2602" s="8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</row>
    <row r="2603" spans="1:28" ht="12.75">
      <c r="A2603" s="8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</row>
    <row r="2604" spans="1:28" ht="12.75">
      <c r="A2604" s="8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</row>
    <row r="2605" spans="1:28" ht="12.75">
      <c r="A2605" s="8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</row>
    <row r="2606" spans="1:28" ht="12.75">
      <c r="A2606" s="8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</row>
    <row r="2607" spans="1:28" ht="12.75">
      <c r="A2607" s="8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</row>
    <row r="2608" spans="1:28" ht="12.75">
      <c r="A2608" s="8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</row>
    <row r="2609" spans="1:28" ht="12.75">
      <c r="A2609" s="8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</row>
    <row r="2610" spans="1:28" ht="12.75">
      <c r="A2610" s="8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</row>
    <row r="2611" spans="1:28" ht="12.75">
      <c r="A2611" s="8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</row>
    <row r="2612" spans="1:28" ht="12.75">
      <c r="A2612" s="8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</row>
    <row r="2613" spans="1:28" ht="12.75">
      <c r="A2613" s="8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</row>
    <row r="2614" spans="1:28" ht="12.75">
      <c r="A2614" s="8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</row>
    <row r="2615" spans="1:28" ht="12.75">
      <c r="A2615" s="8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</row>
    <row r="2616" spans="1:28" ht="12.75">
      <c r="A2616" s="8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</row>
    <row r="2617" spans="1:28" ht="12.75">
      <c r="A2617" s="8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</row>
    <row r="2618" spans="1:28" ht="12.75">
      <c r="A2618" s="8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</row>
    <row r="2619" spans="1:28" ht="12.75">
      <c r="A2619" s="8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</row>
    <row r="2620" spans="1:28" ht="12.75">
      <c r="A2620" s="8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</row>
    <row r="2621" spans="1:28" ht="12.75">
      <c r="A2621" s="8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</row>
    <row r="2622" spans="1:28" ht="12.75">
      <c r="A2622" s="8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</row>
    <row r="2623" spans="1:28" ht="12.75">
      <c r="A2623" s="8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</row>
    <row r="2624" spans="1:28" ht="12.75">
      <c r="A2624" s="8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</row>
    <row r="2625" spans="1:28" ht="12.75">
      <c r="A2625" s="8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</row>
    <row r="2626" spans="1:28" ht="12.75">
      <c r="A2626" s="8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</row>
    <row r="2627" spans="1:28" ht="12.75">
      <c r="A2627" s="8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</row>
    <row r="2628" spans="1:28" ht="12.75">
      <c r="A2628" s="8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</row>
    <row r="2629" spans="1:28" ht="12.75">
      <c r="A2629" s="8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</row>
    <row r="2630" spans="1:28" ht="12.75">
      <c r="A2630" s="8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</row>
    <row r="2631" spans="1:28" ht="12.75">
      <c r="A2631" s="8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</row>
    <row r="2632" spans="1:28" ht="12.75">
      <c r="A2632" s="8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</row>
    <row r="2633" spans="1:28" ht="12.75">
      <c r="A2633" s="8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</row>
    <row r="2634" spans="1:28" ht="12.75">
      <c r="A2634" s="8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</row>
    <row r="2635" spans="1:28" ht="12.75">
      <c r="A2635" s="8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</row>
    <row r="2636" spans="1:28" ht="12.75">
      <c r="A2636" s="8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</row>
    <row r="2637" spans="1:28" ht="12.75">
      <c r="A2637" s="8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</row>
    <row r="2638" spans="1:28" ht="12.75">
      <c r="A2638" s="8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</row>
    <row r="2639" spans="1:28" ht="12.75">
      <c r="A2639" s="8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</row>
    <row r="2640" spans="1:28" ht="12.75">
      <c r="A2640" s="8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</row>
    <row r="2641" spans="1:28" ht="12.75">
      <c r="A2641" s="8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</row>
    <row r="2642" spans="1:28" ht="12.75">
      <c r="A2642" s="8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</row>
    <row r="2643" spans="1:28" ht="12.75">
      <c r="A2643" s="8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</row>
    <row r="2644" spans="1:28" ht="12.75">
      <c r="A2644" s="8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</row>
    <row r="2645" spans="1:28" ht="12.75">
      <c r="A2645" s="8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</row>
    <row r="2646" spans="1:28" ht="12.75">
      <c r="A2646" s="8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</row>
    <row r="2647" spans="1:28" ht="12.75">
      <c r="A2647" s="8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</row>
    <row r="2648" spans="1:28" ht="12.75">
      <c r="A2648" s="8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</row>
    <row r="2649" spans="1:28" ht="12.75">
      <c r="A2649" s="8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</row>
    <row r="2650" spans="1:28" ht="12.75">
      <c r="A2650" s="8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</row>
    <row r="2651" spans="1:28" ht="12.75">
      <c r="A2651" s="8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</row>
    <row r="2652" spans="1:28" ht="12.75">
      <c r="A2652" s="8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</row>
    <row r="2653" spans="1:28" ht="12.75">
      <c r="A2653" s="8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</row>
    <row r="2654" spans="1:28" ht="12.75">
      <c r="A2654" s="8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</row>
    <row r="2655" spans="1:28" ht="12.75">
      <c r="A2655" s="8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</row>
    <row r="2656" spans="1:28" ht="12.75">
      <c r="A2656" s="8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</row>
    <row r="2657" spans="1:28" ht="12.75">
      <c r="A2657" s="8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</row>
    <row r="2658" spans="1:28" ht="12.75">
      <c r="A2658" s="8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</row>
    <row r="2659" spans="1:28" ht="12.75">
      <c r="A2659" s="8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</row>
    <row r="2660" spans="1:28" ht="12.75">
      <c r="A2660" s="8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</row>
    <row r="2661" spans="1:28" ht="12.75">
      <c r="A2661" s="8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</row>
    <row r="2662" spans="1:28" ht="12.75">
      <c r="A2662" s="8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</row>
    <row r="2663" spans="1:28" ht="12.75">
      <c r="A2663" s="8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</row>
    <row r="2664" spans="1:28" ht="12.75">
      <c r="A2664" s="8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</row>
    <row r="2665" spans="1:28" ht="12.75">
      <c r="A2665" s="8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</row>
    <row r="2666" spans="1:28" ht="12.75">
      <c r="A2666" s="8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</row>
    <row r="2667" spans="1:28" ht="12.75">
      <c r="A2667" s="8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</row>
    <row r="2668" spans="1:28" ht="12.75">
      <c r="A2668" s="8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</row>
    <row r="2669" spans="1:28" ht="12.75">
      <c r="A2669" s="8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</row>
    <row r="2670" spans="1:28" ht="12.75">
      <c r="A2670" s="8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</row>
    <row r="2671" spans="1:28" ht="12.75">
      <c r="A2671" s="8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</row>
    <row r="2672" spans="1:28" ht="12.75">
      <c r="A2672" s="8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</row>
    <row r="2673" spans="1:28" ht="12.75">
      <c r="A2673" s="8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</row>
    <row r="2674" spans="1:28" ht="12.75">
      <c r="A2674" s="8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</row>
    <row r="2675" spans="1:28" ht="12.75">
      <c r="A2675" s="8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</row>
    <row r="2676" spans="1:28" ht="12.75">
      <c r="A2676" s="8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</row>
    <row r="2677" spans="1:28" ht="12.75">
      <c r="A2677" s="8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</row>
    <row r="2678" spans="1:28" ht="12.75">
      <c r="A2678" s="8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</row>
    <row r="2679" spans="1:28" ht="12.75">
      <c r="A2679" s="8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</row>
    <row r="2680" spans="1:28" ht="12.75">
      <c r="A2680" s="8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</row>
    <row r="2681" spans="1:28" ht="12.75">
      <c r="A2681" s="8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</row>
    <row r="2682" spans="1:28" ht="12.75">
      <c r="A2682" s="8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</row>
    <row r="2683" spans="1:28" ht="12.75">
      <c r="A2683" s="8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</row>
    <row r="2684" spans="1:28" ht="12.75">
      <c r="A2684" s="8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</row>
    <row r="2685" spans="1:28" ht="12.75">
      <c r="A2685" s="8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</row>
    <row r="2686" spans="1:28" ht="12.75">
      <c r="A2686" s="8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</row>
    <row r="2687" spans="1:28" ht="12.75">
      <c r="A2687" s="8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</row>
    <row r="2688" spans="1:28" ht="12.75">
      <c r="A2688" s="8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</row>
    <row r="2689" spans="1:28" ht="12.75">
      <c r="A2689" s="8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</row>
    <row r="2690" spans="1:28" ht="12.75">
      <c r="A2690" s="8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</row>
    <row r="2691" spans="1:28" ht="12.75">
      <c r="A2691" s="8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</row>
    <row r="2692" spans="1:28" ht="12.75">
      <c r="A2692" s="8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</row>
    <row r="2693" spans="1:28" ht="12.75">
      <c r="A2693" s="8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</row>
  </sheetData>
  <mergeCells count="8">
    <mergeCell ref="M1:N1"/>
    <mergeCell ref="O1:P1"/>
    <mergeCell ref="A1:A2"/>
    <mergeCell ref="B1:D1"/>
    <mergeCell ref="E1:F1"/>
    <mergeCell ref="G1:H1"/>
    <mergeCell ref="I1:J1"/>
    <mergeCell ref="K1:L1"/>
  </mergeCells>
  <printOptions gridLines="1"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cp:lastPrinted>2001-01-04T16:09:08Z</cp:lastPrinted>
  <dcterms:created xsi:type="dcterms:W3CDTF">2001-01-04T16:05:31Z</dcterms:created>
  <dcterms:modified xsi:type="dcterms:W3CDTF">2004-06-24T16:29:57Z</dcterms:modified>
  <cp:category/>
  <cp:version/>
  <cp:contentType/>
  <cp:contentStatus/>
</cp:coreProperties>
</file>