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8972" windowHeight="2952"/>
  </bookViews>
  <sheets>
    <sheet name="Election Results" sheetId="1" r:id="rId1"/>
  </sheets>
  <calcPr calcId="152511"/>
</workbook>
</file>

<file path=xl/calcChain.xml><?xml version="1.0" encoding="utf-8"?>
<calcChain xmlns="http://schemas.openxmlformats.org/spreadsheetml/2006/main">
  <c r="W28" i="1" l="1"/>
  <c r="X28" i="1"/>
  <c r="E28" i="1"/>
  <c r="F28" i="1"/>
  <c r="G28" i="1"/>
  <c r="H28" i="1"/>
  <c r="I28" i="1"/>
  <c r="J28" i="1"/>
  <c r="K28" i="1"/>
  <c r="L28" i="1"/>
  <c r="M28" i="1"/>
  <c r="N28" i="1"/>
  <c r="O28" i="1"/>
  <c r="P28" i="1"/>
  <c r="Q28" i="1"/>
  <c r="R28" i="1"/>
  <c r="S28" i="1"/>
  <c r="T28" i="1"/>
  <c r="U28" i="1"/>
  <c r="V28" i="1"/>
  <c r="AJ28" i="1"/>
  <c r="AK28" i="1" l="1"/>
  <c r="AL28" i="1"/>
  <c r="AM28" i="1"/>
  <c r="AN28" i="1"/>
  <c r="AO28" i="1"/>
  <c r="AP28" i="1"/>
  <c r="AQ28" i="1"/>
  <c r="AR28" i="1"/>
  <c r="AS28" i="1"/>
  <c r="AT28" i="1"/>
  <c r="AU28" i="1"/>
  <c r="AV28" i="1"/>
  <c r="AW28" i="1"/>
  <c r="Z28" i="1"/>
  <c r="AE28" i="1"/>
  <c r="Y28" i="1"/>
  <c r="AA28" i="1"/>
  <c r="AB28" i="1"/>
  <c r="AC28" i="1"/>
  <c r="AD28" i="1"/>
  <c r="AF28" i="1"/>
  <c r="AG28" i="1"/>
  <c r="AH28" i="1"/>
  <c r="AI28" i="1"/>
  <c r="D28" i="1"/>
</calcChain>
</file>

<file path=xl/sharedStrings.xml><?xml version="1.0" encoding="utf-8"?>
<sst xmlns="http://schemas.openxmlformats.org/spreadsheetml/2006/main" count="71" uniqueCount="64">
  <si>
    <t>Totals</t>
  </si>
  <si>
    <t>Statement of Votes Cast</t>
  </si>
  <si>
    <t>Voting District</t>
  </si>
  <si>
    <t>West Bountiful</t>
  </si>
  <si>
    <t>Bountiful</t>
  </si>
  <si>
    <t>Centerville</t>
  </si>
  <si>
    <t>Farmington</t>
  </si>
  <si>
    <t>Kaysville</t>
  </si>
  <si>
    <t>Clinton</t>
  </si>
  <si>
    <t>Clearfield</t>
  </si>
  <si>
    <t>Syracuse</t>
  </si>
  <si>
    <t>West Point</t>
  </si>
  <si>
    <t>Layton</t>
  </si>
  <si>
    <t xml:space="preserve">This is a transcription of the official record found in Commission Minute Book H Page 97. Every effort was made to ensure the accuracy of this transcript, however, if any discrepancies exist between this record and that found in the Commission Book, the record in the Commission Book stands as the Official Record. </t>
  </si>
  <si>
    <t>1933 Special Election</t>
  </si>
  <si>
    <t>South Bountiful</t>
  </si>
  <si>
    <t xml:space="preserve"> Layton</t>
  </si>
  <si>
    <t>South Weber</t>
  </si>
  <si>
    <t>Glen O. Allred</t>
  </si>
  <si>
    <t>Inex Knight Allen</t>
  </si>
  <si>
    <t>Clarence Bamberger</t>
  </si>
  <si>
    <t>Joseph E. Cardon</t>
  </si>
  <si>
    <t>John O. Beesley</t>
  </si>
  <si>
    <t>Chas. W. Dunn</t>
  </si>
  <si>
    <t>Ephraim Bergeson</t>
  </si>
  <si>
    <t>Abel John Evans</t>
  </si>
  <si>
    <t>Sophus Bertelson</t>
  </si>
  <si>
    <t>Ruth May Fox</t>
  </si>
  <si>
    <t>A. S. Brown</t>
  </si>
  <si>
    <t>Mrs. John K. Hardy</t>
  </si>
  <si>
    <t>Lawrence Clayton</t>
  </si>
  <si>
    <t>Franklin S. Harris</t>
  </si>
  <si>
    <t>T. Earl Clements</t>
  </si>
  <si>
    <t>William J. Henderson</t>
  </si>
  <si>
    <t>Miah Day</t>
  </si>
  <si>
    <t>J. Frank Killian</t>
  </si>
  <si>
    <t>A. C. Ellis, Jr.</t>
  </si>
  <si>
    <t>Wilmer J. Maw</t>
  </si>
  <si>
    <t>Mat. Gilmour</t>
  </si>
  <si>
    <t>James Gunn McKay</t>
  </si>
  <si>
    <t>L. B. Hampton</t>
  </si>
  <si>
    <t>Henry M. Merkel</t>
  </si>
  <si>
    <t>Franklin Hansen</t>
  </si>
  <si>
    <t>Frank M. Orem</t>
  </si>
  <si>
    <t>Mrs. John A. Hendricks</t>
  </si>
  <si>
    <t>William R. Palmer</t>
  </si>
  <si>
    <t>L. A. Hollenbeck</t>
  </si>
  <si>
    <t>Mrs. L. B. McCornick</t>
  </si>
  <si>
    <t>Herbert W. Reherd</t>
  </si>
  <si>
    <t>R. L. Olson</t>
  </si>
  <si>
    <t>Louise Y. Robinson</t>
  </si>
  <si>
    <t>Mrs. S. Grover Rich</t>
  </si>
  <si>
    <t>C. S. Springer</t>
  </si>
  <si>
    <t>Franklin Riter</t>
  </si>
  <si>
    <t>T. N. Taylor</t>
  </si>
  <si>
    <t>Sam D. Thurman</t>
  </si>
  <si>
    <t>Robert D. Young</t>
  </si>
  <si>
    <t>State Amendment #1</t>
  </si>
  <si>
    <t>State Amendment #2</t>
  </si>
  <si>
    <t>Yes</t>
  </si>
  <si>
    <t>No</t>
  </si>
  <si>
    <t>George S. Baliff</t>
  </si>
  <si>
    <t>Hylon T. Plumb</t>
  </si>
  <si>
    <t>Hyrum B. Calder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</si>
</sst>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0">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s>
  <fills count="1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20">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right style="thin">
        <color theme="2" tint="-9.9978637043366805E-2"/>
      </right>
      <top/>
      <bottom/>
      <diagonal/>
    </border>
    <border>
      <left/>
      <right style="thin">
        <color rgb="FFD1D0CD"/>
      </right>
      <top style="medium">
        <color rgb="FF000000"/>
      </top>
      <bottom style="medium">
        <color rgb="FF000000"/>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medium">
        <color indexed="64"/>
      </right>
      <top/>
      <bottom/>
      <diagonal/>
    </border>
    <border>
      <left style="thin">
        <color rgb="FFD1D0CD"/>
      </left>
      <right style="medium">
        <color indexed="64"/>
      </right>
      <top/>
      <bottom style="thin">
        <color rgb="FFD1D0CD"/>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medium">
        <color rgb="FF000000"/>
      </top>
      <bottom style="medium">
        <color rgb="FF000000"/>
      </bottom>
      <diagonal/>
    </border>
  </borders>
  <cellStyleXfs count="1">
    <xf numFmtId="0" fontId="0" fillId="0" borderId="0"/>
  </cellStyleXfs>
  <cellXfs count="64">
    <xf numFmtId="0" fontId="0" fillId="0" borderId="0" xfId="0"/>
    <xf numFmtId="0" fontId="0" fillId="2" borderId="0" xfId="0" applyNumberFormat="1" applyFont="1" applyFill="1" applyBorder="1" applyAlignment="1" applyProtection="1">
      <alignment wrapText="1"/>
      <protection locked="0"/>
    </xf>
    <xf numFmtId="0" fontId="0" fillId="9"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7" borderId="5" xfId="0" applyNumberFormat="1" applyFont="1" applyFill="1" applyBorder="1" applyAlignment="1" applyProtection="1">
      <alignment horizontal="center" vertical="center" wrapText="1"/>
    </xf>
    <xf numFmtId="0" fontId="3" fillId="12" borderId="3" xfId="0" applyNumberFormat="1" applyFont="1" applyFill="1" applyBorder="1" applyAlignment="1" applyProtection="1">
      <alignment horizontal="center" vertical="center" wrapText="1"/>
    </xf>
    <xf numFmtId="0" fontId="3" fillId="17" borderId="3" xfId="0" applyNumberFormat="1" applyFont="1" applyFill="1" applyBorder="1" applyAlignment="1" applyProtection="1">
      <alignment horizontal="center" vertical="center" wrapText="1"/>
    </xf>
    <xf numFmtId="0" fontId="7" fillId="0" borderId="0" xfId="0" applyFont="1"/>
    <xf numFmtId="3" fontId="5" fillId="17" borderId="7" xfId="0" applyNumberFormat="1" applyFont="1" applyFill="1" applyBorder="1" applyAlignment="1" applyProtection="1">
      <alignment horizontal="center" vertical="center" wrapText="1"/>
    </xf>
    <xf numFmtId="3" fontId="5" fillId="17" borderId="4" xfId="0" applyNumberFormat="1" applyFont="1" applyFill="1" applyBorder="1" applyAlignment="1" applyProtection="1">
      <alignment horizontal="center" vertical="center" wrapText="1"/>
    </xf>
    <xf numFmtId="0" fontId="4" fillId="14"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1" borderId="6" xfId="0" applyNumberFormat="1" applyFont="1" applyFill="1" applyBorder="1" applyAlignment="1" applyProtection="1">
      <alignment horizontal="left" vertical="center" wrapText="1"/>
      <protection locked="0"/>
    </xf>
    <xf numFmtId="0" fontId="4" fillId="14" borderId="6" xfId="0" applyNumberFormat="1" applyFont="1" applyFill="1" applyBorder="1" applyAlignment="1" applyProtection="1">
      <alignment horizontal="left" vertical="center" wrapText="1"/>
      <protection locked="0"/>
    </xf>
    <xf numFmtId="0" fontId="5" fillId="16" borderId="7" xfId="0" applyNumberFormat="1" applyFont="1" applyFill="1" applyBorder="1" applyAlignment="1" applyProtection="1">
      <alignment horizontal="left" vertical="center" wrapText="1"/>
      <protection locked="0"/>
    </xf>
    <xf numFmtId="0" fontId="8" fillId="0" borderId="0" xfId="0" applyFont="1" applyAlignment="1">
      <alignment horizontal="center" vertical="center" wrapText="1"/>
    </xf>
    <xf numFmtId="3" fontId="5" fillId="18" borderId="4"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8" fillId="0" borderId="2" xfId="0" applyFont="1" applyBorder="1" applyAlignment="1">
      <alignment horizontal="center" vertical="center" wrapText="1"/>
    </xf>
    <xf numFmtId="0" fontId="3" fillId="17" borderId="10" xfId="0" applyNumberFormat="1" applyFont="1" applyFill="1" applyBorder="1" applyAlignment="1" applyProtection="1">
      <alignment horizontal="center" vertical="center" wrapText="1"/>
    </xf>
    <xf numFmtId="0" fontId="3" fillId="12" borderId="8" xfId="0" applyNumberFormat="1" applyFont="1" applyFill="1" applyBorder="1" applyAlignment="1" applyProtection="1">
      <alignment horizontal="center" vertical="center" wrapText="1"/>
    </xf>
    <xf numFmtId="0" fontId="3" fillId="17" borderId="8" xfId="0" applyNumberFormat="1" applyFont="1" applyFill="1" applyBorder="1" applyAlignment="1" applyProtection="1">
      <alignment horizontal="center" vertical="center" wrapText="1"/>
    </xf>
    <xf numFmtId="0" fontId="6" fillId="12" borderId="2" xfId="0" applyNumberFormat="1" applyFont="1" applyFill="1" applyBorder="1" applyAlignment="1" applyProtection="1">
      <alignment horizontal="center" vertical="center" wrapText="1"/>
    </xf>
    <xf numFmtId="0" fontId="6" fillId="12" borderId="2" xfId="0" applyNumberFormat="1" applyFont="1" applyFill="1" applyBorder="1" applyAlignment="1" applyProtection="1">
      <alignment horizontal="center" vertical="center" wrapText="1"/>
      <protection locked="0"/>
    </xf>
    <xf numFmtId="3" fontId="5" fillId="0" borderId="13" xfId="0" applyNumberFormat="1" applyFont="1" applyFill="1" applyBorder="1" applyAlignment="1" applyProtection="1">
      <alignment horizontal="center" vertical="center" wrapText="1"/>
    </xf>
    <xf numFmtId="0" fontId="1" fillId="5" borderId="2" xfId="0" applyNumberFormat="1" applyFont="1" applyFill="1" applyBorder="1" applyAlignment="1" applyProtection="1">
      <alignment horizontal="left" wrapText="1"/>
    </xf>
    <xf numFmtId="0" fontId="6" fillId="12" borderId="14" xfId="0" applyNumberFormat="1" applyFont="1" applyFill="1" applyBorder="1" applyAlignment="1" applyProtection="1">
      <alignment horizontal="center" vertical="center" wrapText="1"/>
    </xf>
    <xf numFmtId="0" fontId="0" fillId="0" borderId="2" xfId="0" applyBorder="1"/>
    <xf numFmtId="0" fontId="0" fillId="0" borderId="12" xfId="0" applyBorder="1"/>
    <xf numFmtId="0" fontId="7" fillId="0" borderId="2" xfId="0" applyFont="1" applyBorder="1"/>
    <xf numFmtId="0" fontId="7" fillId="0" borderId="12" xfId="0" applyFont="1" applyBorder="1"/>
    <xf numFmtId="0" fontId="3" fillId="17" borderId="17" xfId="0" applyNumberFormat="1" applyFont="1" applyFill="1" applyBorder="1" applyAlignment="1" applyProtection="1">
      <alignment horizontal="center" vertical="center" wrapText="1"/>
    </xf>
    <xf numFmtId="0" fontId="3" fillId="12" borderId="18" xfId="0" applyNumberFormat="1" applyFont="1" applyFill="1" applyBorder="1" applyAlignment="1" applyProtection="1">
      <alignment horizontal="center" vertical="center" wrapText="1"/>
    </xf>
    <xf numFmtId="0" fontId="3" fillId="17" borderId="18" xfId="0" applyNumberFormat="1" applyFont="1" applyFill="1" applyBorder="1" applyAlignment="1" applyProtection="1">
      <alignment horizontal="center" vertical="center" wrapText="1"/>
    </xf>
    <xf numFmtId="3" fontId="5" fillId="17" borderId="19" xfId="0" applyNumberFormat="1" applyFont="1" applyFill="1" applyBorder="1" applyAlignment="1" applyProtection="1">
      <alignment horizontal="center" vertical="center" wrapText="1"/>
    </xf>
    <xf numFmtId="0" fontId="0" fillId="0" borderId="0" xfId="0" applyAlignment="1">
      <alignment vertical="top"/>
    </xf>
    <xf numFmtId="0" fontId="9" fillId="0" borderId="2" xfId="0" applyFont="1" applyBorder="1" applyAlignment="1">
      <alignment horizontal="center" vertical="top" wrapText="1"/>
    </xf>
    <xf numFmtId="0" fontId="0" fillId="0" borderId="0" xfId="0" applyAlignment="1">
      <alignment horizontal="center" vertical="top"/>
    </xf>
    <xf numFmtId="0" fontId="0" fillId="0" borderId="2" xfId="0" applyBorder="1" applyAlignment="1">
      <alignment vertical="top"/>
    </xf>
    <xf numFmtId="0" fontId="0" fillId="0" borderId="12" xfId="0" applyBorder="1" applyAlignment="1">
      <alignment vertical="top"/>
    </xf>
    <xf numFmtId="0" fontId="6" fillId="12" borderId="2" xfId="0" applyNumberFormat="1" applyFont="1" applyFill="1" applyBorder="1" applyAlignment="1" applyProtection="1">
      <alignment horizontal="center" vertical="center" wrapText="1"/>
    </xf>
    <xf numFmtId="0" fontId="6" fillId="12" borderId="16" xfId="0" applyNumberFormat="1" applyFont="1" applyFill="1" applyBorder="1" applyAlignment="1" applyProtection="1">
      <alignment horizontal="center" vertical="center" wrapText="1"/>
    </xf>
    <xf numFmtId="0" fontId="6" fillId="12" borderId="15"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0" fillId="2" borderId="16" xfId="0" applyNumberFormat="1" applyFont="1" applyFill="1" applyBorder="1" applyAlignment="1" applyProtection="1">
      <alignment horizontal="center" vertical="center" wrapText="1"/>
      <protection locked="0"/>
    </xf>
    <xf numFmtId="0" fontId="1" fillId="5" borderId="1" xfId="0" applyNumberFormat="1" applyFont="1" applyFill="1" applyBorder="1" applyAlignment="1" applyProtection="1">
      <alignment horizontal="left" wrapText="1"/>
    </xf>
    <xf numFmtId="0" fontId="5" fillId="15" borderId="4" xfId="0" applyNumberFormat="1" applyFont="1" applyFill="1" applyBorder="1" applyAlignment="1" applyProtection="1">
      <alignment horizontal="left" vertical="center" wrapText="1"/>
    </xf>
    <xf numFmtId="0" fontId="5" fillId="16" borderId="4" xfId="0" applyNumberFormat="1" applyFont="1" applyFill="1" applyBorder="1" applyAlignment="1" applyProtection="1">
      <alignment horizontal="left" vertical="center" wrapText="1"/>
      <protection locked="0"/>
    </xf>
    <xf numFmtId="0" fontId="4" fillId="10" borderId="3" xfId="0" applyNumberFormat="1" applyFont="1" applyFill="1" applyBorder="1" applyAlignment="1" applyProtection="1">
      <alignment horizontal="left" vertical="center" wrapText="1"/>
    </xf>
    <xf numFmtId="0" fontId="4" fillId="11" borderId="3" xfId="0" applyNumberFormat="1" applyFont="1" applyFill="1" applyBorder="1" applyAlignment="1" applyProtection="1">
      <alignment horizontal="left" vertical="center" wrapText="1"/>
      <protection locked="0"/>
    </xf>
    <xf numFmtId="0" fontId="4" fillId="13" borderId="3" xfId="0" applyNumberFormat="1" applyFont="1" applyFill="1" applyBorder="1" applyAlignment="1" applyProtection="1">
      <alignment horizontal="left" vertical="center" wrapText="1"/>
    </xf>
    <xf numFmtId="0" fontId="4" fillId="14" borderId="3"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164" fontId="2" fillId="6" borderId="11" xfId="0" applyNumberFormat="1" applyFont="1" applyFill="1" applyBorder="1" applyAlignment="1" applyProtection="1">
      <alignment horizontal="left" vertical="center" wrapText="1"/>
    </xf>
    <xf numFmtId="164" fontId="2" fillId="7" borderId="11"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horizontal="center" vertical="center" wrapText="1"/>
      <protection locked="0"/>
    </xf>
    <xf numFmtId="0" fontId="0" fillId="9" borderId="9" xfId="0" applyNumberFormat="1" applyFont="1" applyFill="1" applyBorder="1" applyAlignment="1" applyProtection="1">
      <alignment horizontal="center" vertical="center" wrapText="1"/>
      <protection locked="0"/>
    </xf>
    <xf numFmtId="0" fontId="0" fillId="9" borderId="10"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top" wrapText="1"/>
    </xf>
    <xf numFmtId="0" fontId="0" fillId="8" borderId="2" xfId="0" applyNumberFormat="1" applyFont="1" applyFill="1" applyBorder="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0</xdr:rowOff>
    </xdr:from>
    <xdr:to>
      <xdr:col>9</xdr:col>
      <xdr:colOff>8255</xdr:colOff>
      <xdr:row>30</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777240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Z28"/>
  <sheetViews>
    <sheetView tabSelected="1" workbookViewId="0">
      <pane xSplit="3" topLeftCell="D1" activePane="topRight" state="frozen"/>
      <selection activeCell="A5" sqref="A5"/>
      <selection pane="topRight" activeCell="A8" sqref="A8"/>
    </sheetView>
  </sheetViews>
  <sheetFormatPr defaultRowHeight="14.4"/>
  <cols>
    <col min="1" max="1" width="0.109375" customWidth="1"/>
    <col min="2" max="2" width="6" customWidth="1"/>
    <col min="3" max="3" width="16.109375" customWidth="1"/>
    <col min="4" max="49" width="11.33203125" style="3" customWidth="1"/>
    <col min="50" max="51" width="9.109375" style="29"/>
    <col min="52" max="52" width="9.109375" style="30"/>
  </cols>
  <sheetData>
    <row r="1" spans="1:52" s="37" customFormat="1" ht="40.5" customHeight="1">
      <c r="B1" s="62" t="s">
        <v>13</v>
      </c>
      <c r="C1" s="62"/>
      <c r="D1" s="62"/>
      <c r="E1" s="62"/>
      <c r="F1" s="62"/>
      <c r="G1" s="62"/>
      <c r="H1" s="62"/>
      <c r="I1" s="62"/>
      <c r="J1" s="62"/>
      <c r="K1" s="62"/>
      <c r="L1" s="62"/>
      <c r="M1" s="62"/>
      <c r="N1" s="62"/>
      <c r="O1" s="38"/>
      <c r="P1" s="38"/>
      <c r="Q1" s="38"/>
      <c r="R1" s="38"/>
      <c r="S1" s="38"/>
      <c r="T1" s="38"/>
      <c r="U1" s="38"/>
      <c r="V1" s="38"/>
      <c r="W1" s="38"/>
      <c r="X1" s="38"/>
      <c r="Y1" s="38"/>
      <c r="Z1" s="38"/>
      <c r="AA1" s="38"/>
      <c r="AB1" s="38"/>
      <c r="AC1" s="38"/>
      <c r="AD1" s="38"/>
      <c r="AE1" s="38"/>
      <c r="AF1" s="38"/>
      <c r="AG1" s="38"/>
      <c r="AH1" s="38"/>
      <c r="AI1" s="38"/>
      <c r="AJ1" s="38"/>
      <c r="AK1" s="39"/>
      <c r="AL1" s="39"/>
      <c r="AM1" s="39"/>
      <c r="AN1" s="39"/>
      <c r="AO1" s="39"/>
      <c r="AP1" s="39"/>
      <c r="AQ1" s="39"/>
      <c r="AR1" s="39"/>
      <c r="AS1" s="39"/>
      <c r="AT1" s="39"/>
      <c r="AU1" s="39"/>
      <c r="AV1" s="39"/>
      <c r="AW1" s="39"/>
      <c r="AX1" s="40"/>
      <c r="AY1" s="40"/>
      <c r="AZ1" s="41"/>
    </row>
    <row r="2" spans="1:52" ht="17.100000000000001" customHeight="1">
      <c r="A2" s="54" t="s">
        <v>1</v>
      </c>
      <c r="B2" s="55"/>
      <c r="C2" s="56"/>
    </row>
    <row r="3" spans="1:52" ht="15.9" customHeight="1">
      <c r="A3" s="47" t="s">
        <v>14</v>
      </c>
      <c r="B3" s="47"/>
      <c r="C3" s="47"/>
      <c r="D3" s="47"/>
      <c r="E3" s="27"/>
      <c r="F3" s="27"/>
      <c r="G3" s="27"/>
      <c r="H3" s="27"/>
      <c r="I3" s="27"/>
      <c r="J3" s="27"/>
      <c r="K3" s="27"/>
      <c r="L3" s="27"/>
      <c r="M3" s="27"/>
      <c r="N3" s="27"/>
      <c r="O3" s="27"/>
      <c r="P3" s="27"/>
      <c r="Q3" s="27"/>
      <c r="R3" s="27"/>
      <c r="S3" s="27"/>
      <c r="T3" s="27"/>
      <c r="U3" s="27"/>
      <c r="V3" s="27"/>
      <c r="W3" s="27"/>
      <c r="X3" s="27"/>
    </row>
    <row r="4" spans="1:52" ht="15.9" customHeight="1" thickBot="1">
      <c r="A4" s="57">
        <v>12365</v>
      </c>
      <c r="B4" s="58"/>
      <c r="C4" s="58"/>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row>
    <row r="5" spans="1:52" ht="0.9" customHeight="1" thickTop="1">
      <c r="A5" s="11"/>
      <c r="B5" s="63"/>
      <c r="C5" s="63"/>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row>
    <row r="6" spans="1:52" ht="3.9" customHeight="1">
      <c r="A6" s="1"/>
      <c r="B6" s="1"/>
      <c r="C6" s="11"/>
    </row>
    <row r="7" spans="1:52" ht="27.75" customHeight="1">
      <c r="A7" s="1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6"/>
    </row>
    <row r="8" spans="1:52" ht="40.5" customHeight="1">
      <c r="A8" s="2"/>
      <c r="B8" s="59" t="s">
        <v>2</v>
      </c>
      <c r="C8" s="59"/>
      <c r="D8" s="24"/>
      <c r="E8" s="24"/>
      <c r="F8" s="24"/>
      <c r="G8" s="24"/>
      <c r="H8" s="24"/>
      <c r="I8" s="24"/>
      <c r="J8" s="24"/>
      <c r="K8" s="24"/>
      <c r="L8" s="24"/>
      <c r="M8" s="24"/>
      <c r="N8" s="24"/>
      <c r="O8" s="24"/>
      <c r="P8" s="24"/>
      <c r="Q8" s="24"/>
      <c r="R8" s="24"/>
      <c r="S8" s="24"/>
      <c r="T8" s="24"/>
      <c r="U8" s="24"/>
      <c r="V8" s="24"/>
      <c r="W8" s="24"/>
      <c r="X8" s="24"/>
      <c r="Y8" s="24"/>
      <c r="Z8" s="25"/>
      <c r="AA8" s="25"/>
      <c r="AB8" s="25"/>
      <c r="AC8" s="25"/>
      <c r="AD8" s="24"/>
      <c r="AE8" s="24"/>
      <c r="AF8" s="24"/>
      <c r="AG8" s="24"/>
      <c r="AH8" s="24"/>
      <c r="AI8" s="24"/>
      <c r="AJ8" s="24"/>
      <c r="AK8" s="24"/>
      <c r="AL8" s="24"/>
      <c r="AM8" s="25"/>
      <c r="AN8" s="25"/>
      <c r="AO8" s="25"/>
      <c r="AP8" s="25"/>
      <c r="AQ8" s="24"/>
      <c r="AR8" s="24"/>
      <c r="AS8" s="28"/>
      <c r="AT8" s="44" t="s">
        <v>57</v>
      </c>
      <c r="AU8" s="44"/>
      <c r="AV8" s="42" t="s">
        <v>58</v>
      </c>
      <c r="AW8" s="43"/>
    </row>
    <row r="9" spans="1:52" ht="20.399999999999999">
      <c r="A9" s="2"/>
      <c r="B9" s="60"/>
      <c r="C9" s="61"/>
      <c r="D9" s="4" t="s">
        <v>18</v>
      </c>
      <c r="E9" s="4" t="s">
        <v>19</v>
      </c>
      <c r="F9" s="4" t="s">
        <v>61</v>
      </c>
      <c r="G9" s="4" t="s">
        <v>63</v>
      </c>
      <c r="H9" s="4" t="s">
        <v>20</v>
      </c>
      <c r="I9" s="4" t="s">
        <v>21</v>
      </c>
      <c r="J9" s="4" t="s">
        <v>22</v>
      </c>
      <c r="K9" s="4" t="s">
        <v>23</v>
      </c>
      <c r="L9" s="4" t="s">
        <v>24</v>
      </c>
      <c r="M9" s="4" t="s">
        <v>25</v>
      </c>
      <c r="N9" s="4" t="s">
        <v>26</v>
      </c>
      <c r="O9" s="4" t="s">
        <v>27</v>
      </c>
      <c r="P9" s="4" t="s">
        <v>28</v>
      </c>
      <c r="Q9" s="4" t="s">
        <v>29</v>
      </c>
      <c r="R9" s="4" t="s">
        <v>30</v>
      </c>
      <c r="S9" s="4" t="s">
        <v>31</v>
      </c>
      <c r="T9" s="4" t="s">
        <v>32</v>
      </c>
      <c r="U9" s="4" t="s">
        <v>33</v>
      </c>
      <c r="V9" s="4" t="s">
        <v>34</v>
      </c>
      <c r="W9" s="4" t="s">
        <v>35</v>
      </c>
      <c r="X9" s="4" t="s">
        <v>36</v>
      </c>
      <c r="Y9" s="4" t="s">
        <v>37</v>
      </c>
      <c r="Z9" s="4" t="s">
        <v>38</v>
      </c>
      <c r="AA9" s="4" t="s">
        <v>39</v>
      </c>
      <c r="AB9" s="15" t="s">
        <v>40</v>
      </c>
      <c r="AC9" s="4" t="s">
        <v>41</v>
      </c>
      <c r="AD9" s="4" t="s">
        <v>42</v>
      </c>
      <c r="AE9" s="4" t="s">
        <v>43</v>
      </c>
      <c r="AF9" s="4" t="s">
        <v>44</v>
      </c>
      <c r="AG9" s="4" t="s">
        <v>45</v>
      </c>
      <c r="AH9" s="4" t="s">
        <v>46</v>
      </c>
      <c r="AI9" s="4" t="s">
        <v>62</v>
      </c>
      <c r="AJ9" s="4" t="s">
        <v>47</v>
      </c>
      <c r="AK9" s="4" t="s">
        <v>48</v>
      </c>
      <c r="AL9" s="21" t="s">
        <v>49</v>
      </c>
      <c r="AM9" s="4" t="s">
        <v>50</v>
      </c>
      <c r="AN9" s="4" t="s">
        <v>51</v>
      </c>
      <c r="AO9" s="4" t="s">
        <v>52</v>
      </c>
      <c r="AP9" s="20" t="s">
        <v>53</v>
      </c>
      <c r="AQ9" s="4" t="s">
        <v>54</v>
      </c>
      <c r="AR9" s="4" t="s">
        <v>55</v>
      </c>
      <c r="AS9" s="4" t="s">
        <v>56</v>
      </c>
      <c r="AT9" s="4" t="s">
        <v>59</v>
      </c>
      <c r="AU9" s="4" t="s">
        <v>60</v>
      </c>
      <c r="AV9" s="4" t="s">
        <v>59</v>
      </c>
      <c r="AW9" s="33" t="s">
        <v>60</v>
      </c>
      <c r="AX9" s="21"/>
    </row>
    <row r="10" spans="1:52" ht="21.9" customHeight="1">
      <c r="A10" s="50">
        <v>1</v>
      </c>
      <c r="B10" s="51"/>
      <c r="C10" s="12" t="s">
        <v>15</v>
      </c>
      <c r="D10" s="5">
        <v>114</v>
      </c>
      <c r="E10" s="5">
        <v>104</v>
      </c>
      <c r="F10" s="5">
        <v>114</v>
      </c>
      <c r="G10" s="5">
        <v>104</v>
      </c>
      <c r="H10" s="5">
        <v>114</v>
      </c>
      <c r="I10" s="5">
        <v>104</v>
      </c>
      <c r="J10" s="5">
        <v>113</v>
      </c>
      <c r="K10" s="5">
        <v>105</v>
      </c>
      <c r="L10" s="5">
        <v>114</v>
      </c>
      <c r="M10" s="5">
        <v>104</v>
      </c>
      <c r="N10" s="5">
        <v>113</v>
      </c>
      <c r="O10" s="5">
        <v>105</v>
      </c>
      <c r="P10" s="5">
        <v>114</v>
      </c>
      <c r="Q10" s="5">
        <v>104</v>
      </c>
      <c r="R10" s="5">
        <v>114</v>
      </c>
      <c r="S10" s="5">
        <v>104</v>
      </c>
      <c r="T10" s="5">
        <v>114</v>
      </c>
      <c r="U10" s="5">
        <v>104</v>
      </c>
      <c r="V10" s="5">
        <v>113</v>
      </c>
      <c r="W10" s="5">
        <v>104</v>
      </c>
      <c r="X10" s="5">
        <v>114</v>
      </c>
      <c r="Y10" s="5">
        <v>104</v>
      </c>
      <c r="Z10" s="5">
        <v>113</v>
      </c>
      <c r="AA10" s="5">
        <v>105</v>
      </c>
      <c r="AB10" s="5">
        <v>114</v>
      </c>
      <c r="AC10" s="5">
        <v>104</v>
      </c>
      <c r="AD10" s="5">
        <v>114</v>
      </c>
      <c r="AE10" s="5">
        <v>104</v>
      </c>
      <c r="AF10" s="5">
        <v>114</v>
      </c>
      <c r="AG10" s="5">
        <v>104</v>
      </c>
      <c r="AH10" s="5">
        <v>113</v>
      </c>
      <c r="AI10" s="5">
        <v>104</v>
      </c>
      <c r="AJ10" s="5">
        <v>114</v>
      </c>
      <c r="AK10" s="22">
        <v>104</v>
      </c>
      <c r="AL10" s="5">
        <v>114</v>
      </c>
      <c r="AM10" s="5">
        <v>104</v>
      </c>
      <c r="AN10" s="5">
        <v>114</v>
      </c>
      <c r="AO10" s="5">
        <v>104</v>
      </c>
      <c r="AP10" s="5">
        <v>114</v>
      </c>
      <c r="AQ10" s="5">
        <v>104</v>
      </c>
      <c r="AR10" s="5">
        <v>113</v>
      </c>
      <c r="AS10" s="5">
        <v>105</v>
      </c>
      <c r="AT10" s="5">
        <v>187</v>
      </c>
      <c r="AU10" s="5">
        <v>16</v>
      </c>
      <c r="AV10" s="5">
        <v>114</v>
      </c>
      <c r="AW10" s="34">
        <v>95</v>
      </c>
    </row>
    <row r="11" spans="1:52" ht="21.9" customHeight="1">
      <c r="A11" s="52">
        <v>2</v>
      </c>
      <c r="B11" s="53"/>
      <c r="C11" s="13" t="s">
        <v>3</v>
      </c>
      <c r="D11" s="6">
        <v>114</v>
      </c>
      <c r="E11" s="6">
        <v>73</v>
      </c>
      <c r="F11" s="6">
        <v>114</v>
      </c>
      <c r="G11" s="6">
        <v>73</v>
      </c>
      <c r="H11" s="6">
        <v>114</v>
      </c>
      <c r="I11" s="6">
        <v>73</v>
      </c>
      <c r="J11" s="6">
        <v>114</v>
      </c>
      <c r="K11" s="6">
        <v>73</v>
      </c>
      <c r="L11" s="6">
        <v>114</v>
      </c>
      <c r="M11" s="6">
        <v>73</v>
      </c>
      <c r="N11" s="6">
        <v>114</v>
      </c>
      <c r="O11" s="6">
        <v>73</v>
      </c>
      <c r="P11" s="6">
        <v>114</v>
      </c>
      <c r="Q11" s="6">
        <v>73</v>
      </c>
      <c r="R11" s="6">
        <v>115</v>
      </c>
      <c r="S11" s="6">
        <v>73</v>
      </c>
      <c r="T11" s="6">
        <v>114</v>
      </c>
      <c r="U11" s="6">
        <v>73</v>
      </c>
      <c r="V11" s="6">
        <v>114</v>
      </c>
      <c r="W11" s="6">
        <v>73</v>
      </c>
      <c r="X11" s="6">
        <v>114</v>
      </c>
      <c r="Y11" s="6">
        <v>73</v>
      </c>
      <c r="Z11" s="6">
        <v>114</v>
      </c>
      <c r="AA11" s="6">
        <v>73</v>
      </c>
      <c r="AB11" s="6">
        <v>114</v>
      </c>
      <c r="AC11" s="6">
        <v>73</v>
      </c>
      <c r="AD11" s="6">
        <v>114</v>
      </c>
      <c r="AE11" s="6">
        <v>73</v>
      </c>
      <c r="AF11" s="6">
        <v>115</v>
      </c>
      <c r="AG11" s="6">
        <v>73</v>
      </c>
      <c r="AH11" s="6">
        <v>114</v>
      </c>
      <c r="AI11" s="6">
        <v>73</v>
      </c>
      <c r="AJ11" s="6">
        <v>114</v>
      </c>
      <c r="AK11" s="23">
        <v>73</v>
      </c>
      <c r="AL11" s="6">
        <v>114</v>
      </c>
      <c r="AM11" s="6">
        <v>73</v>
      </c>
      <c r="AN11" s="6">
        <v>115</v>
      </c>
      <c r="AO11" s="6">
        <v>73</v>
      </c>
      <c r="AP11" s="6">
        <v>114</v>
      </c>
      <c r="AQ11" s="6">
        <v>73</v>
      </c>
      <c r="AR11" s="6">
        <v>114</v>
      </c>
      <c r="AS11" s="6">
        <v>73</v>
      </c>
      <c r="AT11" s="6">
        <v>145</v>
      </c>
      <c r="AU11" s="6">
        <v>27</v>
      </c>
      <c r="AV11" s="6">
        <v>114</v>
      </c>
      <c r="AW11" s="35">
        <v>68</v>
      </c>
    </row>
    <row r="12" spans="1:52" ht="21.9" customHeight="1">
      <c r="A12" s="50">
        <v>3</v>
      </c>
      <c r="B12" s="51"/>
      <c r="C12" s="12" t="s">
        <v>4</v>
      </c>
      <c r="D12" s="5">
        <v>176</v>
      </c>
      <c r="E12" s="5">
        <v>156</v>
      </c>
      <c r="F12" s="5">
        <v>176</v>
      </c>
      <c r="G12" s="5">
        <v>156</v>
      </c>
      <c r="H12" s="5">
        <v>176</v>
      </c>
      <c r="I12" s="5">
        <v>156</v>
      </c>
      <c r="J12" s="5">
        <v>176</v>
      </c>
      <c r="K12" s="5">
        <v>156</v>
      </c>
      <c r="L12" s="5">
        <v>176</v>
      </c>
      <c r="M12" s="5">
        <v>156</v>
      </c>
      <c r="N12" s="5">
        <v>176</v>
      </c>
      <c r="O12" s="5">
        <v>156</v>
      </c>
      <c r="P12" s="5">
        <v>176</v>
      </c>
      <c r="Q12" s="5">
        <v>156</v>
      </c>
      <c r="R12" s="5">
        <v>176</v>
      </c>
      <c r="S12" s="5">
        <v>156</v>
      </c>
      <c r="T12" s="5">
        <v>176</v>
      </c>
      <c r="U12" s="5">
        <v>156</v>
      </c>
      <c r="V12" s="5">
        <v>176</v>
      </c>
      <c r="W12" s="5">
        <v>156</v>
      </c>
      <c r="X12" s="5">
        <v>176</v>
      </c>
      <c r="Y12" s="5">
        <v>156</v>
      </c>
      <c r="Z12" s="5">
        <v>176</v>
      </c>
      <c r="AA12" s="5">
        <v>156</v>
      </c>
      <c r="AB12" s="5">
        <v>176</v>
      </c>
      <c r="AC12" s="5">
        <v>156</v>
      </c>
      <c r="AD12" s="5">
        <v>176</v>
      </c>
      <c r="AE12" s="5">
        <v>156</v>
      </c>
      <c r="AF12" s="5">
        <v>176</v>
      </c>
      <c r="AG12" s="5">
        <v>156</v>
      </c>
      <c r="AH12" s="5">
        <v>176</v>
      </c>
      <c r="AI12" s="5">
        <v>156</v>
      </c>
      <c r="AJ12" s="5">
        <v>176</v>
      </c>
      <c r="AK12" s="22">
        <v>156</v>
      </c>
      <c r="AL12" s="5">
        <v>176</v>
      </c>
      <c r="AM12" s="5">
        <v>156</v>
      </c>
      <c r="AN12" s="5">
        <v>176</v>
      </c>
      <c r="AO12" s="5">
        <v>156</v>
      </c>
      <c r="AP12" s="5">
        <v>176</v>
      </c>
      <c r="AQ12" s="5">
        <v>156</v>
      </c>
      <c r="AR12" s="5">
        <v>176</v>
      </c>
      <c r="AS12" s="5">
        <v>156</v>
      </c>
      <c r="AT12" s="5">
        <v>264</v>
      </c>
      <c r="AU12" s="5">
        <v>38</v>
      </c>
      <c r="AV12" s="5">
        <v>174</v>
      </c>
      <c r="AW12" s="34">
        <v>140</v>
      </c>
    </row>
    <row r="13" spans="1:52" ht="21.9" customHeight="1">
      <c r="A13" s="52">
        <v>4</v>
      </c>
      <c r="B13" s="53"/>
      <c r="C13" s="13" t="s">
        <v>4</v>
      </c>
      <c r="D13" s="6">
        <v>176</v>
      </c>
      <c r="E13" s="6">
        <v>178</v>
      </c>
      <c r="F13" s="6">
        <v>176</v>
      </c>
      <c r="G13" s="6">
        <v>178</v>
      </c>
      <c r="H13" s="6">
        <v>176</v>
      </c>
      <c r="I13" s="6">
        <v>178</v>
      </c>
      <c r="J13" s="6">
        <v>176</v>
      </c>
      <c r="K13" s="6">
        <v>178</v>
      </c>
      <c r="L13" s="6">
        <v>176</v>
      </c>
      <c r="M13" s="6">
        <v>178</v>
      </c>
      <c r="N13" s="6">
        <v>176</v>
      </c>
      <c r="O13" s="6">
        <v>178</v>
      </c>
      <c r="P13" s="6">
        <v>176</v>
      </c>
      <c r="Q13" s="6">
        <v>178</v>
      </c>
      <c r="R13" s="6">
        <v>176</v>
      </c>
      <c r="S13" s="6">
        <v>178</v>
      </c>
      <c r="T13" s="6">
        <v>176</v>
      </c>
      <c r="U13" s="6">
        <v>178</v>
      </c>
      <c r="V13" s="6">
        <v>176</v>
      </c>
      <c r="W13" s="6">
        <v>178</v>
      </c>
      <c r="X13" s="6">
        <v>176</v>
      </c>
      <c r="Y13" s="6">
        <v>178</v>
      </c>
      <c r="Z13" s="6">
        <v>176</v>
      </c>
      <c r="AA13" s="6">
        <v>178</v>
      </c>
      <c r="AB13" s="6">
        <v>176</v>
      </c>
      <c r="AC13" s="6">
        <v>178</v>
      </c>
      <c r="AD13" s="6">
        <v>176</v>
      </c>
      <c r="AE13" s="6">
        <v>178</v>
      </c>
      <c r="AF13" s="6">
        <v>176</v>
      </c>
      <c r="AG13" s="6">
        <v>178</v>
      </c>
      <c r="AH13" s="6">
        <v>176</v>
      </c>
      <c r="AI13" s="6">
        <v>178</v>
      </c>
      <c r="AJ13" s="6">
        <v>176</v>
      </c>
      <c r="AK13" s="23">
        <v>178</v>
      </c>
      <c r="AL13" s="6">
        <v>176</v>
      </c>
      <c r="AM13" s="6">
        <v>178</v>
      </c>
      <c r="AN13" s="6">
        <v>176</v>
      </c>
      <c r="AO13" s="6">
        <v>178</v>
      </c>
      <c r="AP13" s="6">
        <v>176</v>
      </c>
      <c r="AQ13" s="6">
        <v>178</v>
      </c>
      <c r="AR13" s="6">
        <v>176</v>
      </c>
      <c r="AS13" s="6">
        <v>178</v>
      </c>
      <c r="AT13" s="6">
        <v>278</v>
      </c>
      <c r="AU13" s="6">
        <v>60</v>
      </c>
      <c r="AV13" s="6">
        <v>170</v>
      </c>
      <c r="AW13" s="35">
        <v>174</v>
      </c>
    </row>
    <row r="14" spans="1:52" ht="21.9" customHeight="1">
      <c r="A14" s="50">
        <v>5</v>
      </c>
      <c r="B14" s="51"/>
      <c r="C14" s="12" t="s">
        <v>4</v>
      </c>
      <c r="D14" s="5">
        <v>99</v>
      </c>
      <c r="E14" s="5">
        <v>155</v>
      </c>
      <c r="F14" s="5">
        <v>99</v>
      </c>
      <c r="G14" s="5">
        <v>155</v>
      </c>
      <c r="H14" s="5">
        <v>98</v>
      </c>
      <c r="I14" s="5">
        <v>156</v>
      </c>
      <c r="J14" s="5">
        <v>100</v>
      </c>
      <c r="K14" s="5">
        <v>155</v>
      </c>
      <c r="L14" s="5">
        <v>99</v>
      </c>
      <c r="M14" s="5">
        <v>155</v>
      </c>
      <c r="N14" s="5">
        <v>99</v>
      </c>
      <c r="O14" s="5">
        <v>155</v>
      </c>
      <c r="P14" s="5">
        <v>99</v>
      </c>
      <c r="Q14" s="5">
        <v>156</v>
      </c>
      <c r="R14" s="5">
        <v>99</v>
      </c>
      <c r="S14" s="5">
        <v>155</v>
      </c>
      <c r="T14" s="5">
        <v>99</v>
      </c>
      <c r="U14" s="5">
        <v>155</v>
      </c>
      <c r="V14" s="5">
        <v>99</v>
      </c>
      <c r="W14" s="5">
        <v>156</v>
      </c>
      <c r="X14" s="5">
        <v>99</v>
      </c>
      <c r="Y14" s="5">
        <v>155</v>
      </c>
      <c r="Z14" s="5">
        <v>99</v>
      </c>
      <c r="AA14" s="5">
        <v>155</v>
      </c>
      <c r="AB14" s="5">
        <v>99</v>
      </c>
      <c r="AC14" s="5">
        <v>155</v>
      </c>
      <c r="AD14" s="5">
        <v>100</v>
      </c>
      <c r="AE14" s="5">
        <v>155</v>
      </c>
      <c r="AF14" s="5">
        <v>99</v>
      </c>
      <c r="AG14" s="5">
        <v>155</v>
      </c>
      <c r="AH14" s="5">
        <v>99</v>
      </c>
      <c r="AI14" s="5">
        <v>155</v>
      </c>
      <c r="AJ14" s="5">
        <v>99</v>
      </c>
      <c r="AK14" s="22">
        <v>155</v>
      </c>
      <c r="AL14" s="5">
        <v>99</v>
      </c>
      <c r="AM14" s="5">
        <v>155</v>
      </c>
      <c r="AN14" s="5">
        <v>99</v>
      </c>
      <c r="AO14" s="5">
        <v>155</v>
      </c>
      <c r="AP14" s="5">
        <v>99</v>
      </c>
      <c r="AQ14" s="5">
        <v>156</v>
      </c>
      <c r="AR14" s="5">
        <v>99</v>
      </c>
      <c r="AS14" s="5">
        <v>155</v>
      </c>
      <c r="AT14" s="5">
        <v>192</v>
      </c>
      <c r="AU14" s="5">
        <v>40</v>
      </c>
      <c r="AV14" s="5">
        <v>99</v>
      </c>
      <c r="AW14" s="34">
        <v>147</v>
      </c>
    </row>
    <row r="15" spans="1:52" ht="21.9" customHeight="1">
      <c r="A15" s="52">
        <v>6</v>
      </c>
      <c r="B15" s="53"/>
      <c r="C15" s="13" t="s">
        <v>5</v>
      </c>
      <c r="D15" s="6">
        <v>144</v>
      </c>
      <c r="E15" s="6">
        <v>168</v>
      </c>
      <c r="F15" s="6">
        <v>144</v>
      </c>
      <c r="G15" s="6">
        <v>168</v>
      </c>
      <c r="H15" s="6">
        <v>143</v>
      </c>
      <c r="I15" s="6">
        <v>169</v>
      </c>
      <c r="J15" s="6">
        <v>144</v>
      </c>
      <c r="K15" s="6">
        <v>168</v>
      </c>
      <c r="L15" s="6">
        <v>143</v>
      </c>
      <c r="M15" s="6">
        <v>168</v>
      </c>
      <c r="N15" s="6">
        <v>144</v>
      </c>
      <c r="O15" s="6">
        <v>168</v>
      </c>
      <c r="P15" s="6">
        <v>143</v>
      </c>
      <c r="Q15" s="6">
        <v>168</v>
      </c>
      <c r="R15" s="6">
        <v>144</v>
      </c>
      <c r="S15" s="6">
        <v>168</v>
      </c>
      <c r="T15" s="6">
        <v>144</v>
      </c>
      <c r="U15" s="6">
        <v>168</v>
      </c>
      <c r="V15" s="6">
        <v>143</v>
      </c>
      <c r="W15" s="6">
        <v>169</v>
      </c>
      <c r="X15" s="6">
        <v>144</v>
      </c>
      <c r="Y15" s="6">
        <v>168</v>
      </c>
      <c r="Z15" s="6">
        <v>144</v>
      </c>
      <c r="AA15" s="6">
        <v>169</v>
      </c>
      <c r="AB15" s="6">
        <v>144</v>
      </c>
      <c r="AC15" s="6">
        <v>168</v>
      </c>
      <c r="AD15" s="6">
        <v>143</v>
      </c>
      <c r="AE15" s="6">
        <v>169</v>
      </c>
      <c r="AF15" s="6">
        <v>144</v>
      </c>
      <c r="AG15" s="6">
        <v>168</v>
      </c>
      <c r="AH15" s="6">
        <v>144</v>
      </c>
      <c r="AI15" s="6">
        <v>169</v>
      </c>
      <c r="AJ15" s="6">
        <v>143</v>
      </c>
      <c r="AK15" s="23">
        <v>169</v>
      </c>
      <c r="AL15" s="6">
        <v>143</v>
      </c>
      <c r="AM15" s="6">
        <v>169</v>
      </c>
      <c r="AN15" s="6">
        <v>143</v>
      </c>
      <c r="AO15" s="6">
        <v>169</v>
      </c>
      <c r="AP15" s="6">
        <v>143</v>
      </c>
      <c r="AQ15" s="6">
        <v>169</v>
      </c>
      <c r="AR15" s="6">
        <v>143</v>
      </c>
      <c r="AS15" s="6">
        <v>169</v>
      </c>
      <c r="AT15" s="6">
        <v>232</v>
      </c>
      <c r="AU15" s="6">
        <v>49</v>
      </c>
      <c r="AV15" s="6">
        <v>132</v>
      </c>
      <c r="AW15" s="35">
        <v>159</v>
      </c>
    </row>
    <row r="16" spans="1:52" ht="21.9" customHeight="1">
      <c r="A16" s="50">
        <v>7</v>
      </c>
      <c r="B16" s="51"/>
      <c r="C16" s="12" t="s">
        <v>6</v>
      </c>
      <c r="D16" s="5">
        <v>144</v>
      </c>
      <c r="E16" s="5">
        <v>133</v>
      </c>
      <c r="F16" s="5">
        <v>144</v>
      </c>
      <c r="G16" s="5">
        <v>133</v>
      </c>
      <c r="H16" s="5">
        <v>144</v>
      </c>
      <c r="I16" s="5">
        <v>133</v>
      </c>
      <c r="J16" s="5">
        <v>144</v>
      </c>
      <c r="K16" s="5">
        <v>133</v>
      </c>
      <c r="L16" s="5">
        <v>144</v>
      </c>
      <c r="M16" s="5">
        <v>133</v>
      </c>
      <c r="N16" s="5">
        <v>144</v>
      </c>
      <c r="O16" s="5">
        <v>133</v>
      </c>
      <c r="P16" s="5">
        <v>144</v>
      </c>
      <c r="Q16" s="5">
        <v>133</v>
      </c>
      <c r="R16" s="5">
        <v>144</v>
      </c>
      <c r="S16" s="5">
        <v>133</v>
      </c>
      <c r="T16" s="5">
        <v>144</v>
      </c>
      <c r="U16" s="5">
        <v>133</v>
      </c>
      <c r="V16" s="5">
        <v>144</v>
      </c>
      <c r="W16" s="5">
        <v>133</v>
      </c>
      <c r="X16" s="5">
        <v>144</v>
      </c>
      <c r="Y16" s="5">
        <v>133</v>
      </c>
      <c r="Z16" s="5">
        <v>144</v>
      </c>
      <c r="AA16" s="5">
        <v>133</v>
      </c>
      <c r="AB16" s="5">
        <v>144</v>
      </c>
      <c r="AC16" s="5">
        <v>133</v>
      </c>
      <c r="AD16" s="5">
        <v>144</v>
      </c>
      <c r="AE16" s="5">
        <v>133</v>
      </c>
      <c r="AF16" s="5">
        <v>144</v>
      </c>
      <c r="AG16" s="5">
        <v>133</v>
      </c>
      <c r="AH16" s="5">
        <v>144</v>
      </c>
      <c r="AI16" s="5">
        <v>133</v>
      </c>
      <c r="AJ16" s="5">
        <v>144</v>
      </c>
      <c r="AK16" s="22">
        <v>133</v>
      </c>
      <c r="AL16" s="5">
        <v>144</v>
      </c>
      <c r="AM16" s="5">
        <v>133</v>
      </c>
      <c r="AN16" s="5">
        <v>144</v>
      </c>
      <c r="AO16" s="5">
        <v>133</v>
      </c>
      <c r="AP16" s="5">
        <v>144</v>
      </c>
      <c r="AQ16" s="5">
        <v>133</v>
      </c>
      <c r="AR16" s="5">
        <v>144</v>
      </c>
      <c r="AS16" s="5">
        <v>133</v>
      </c>
      <c r="AT16" s="5">
        <v>238</v>
      </c>
      <c r="AU16" s="5">
        <v>26</v>
      </c>
      <c r="AV16" s="5">
        <v>152</v>
      </c>
      <c r="AW16" s="34">
        <v>123</v>
      </c>
    </row>
    <row r="17" spans="1:52" ht="21.9" customHeight="1">
      <c r="A17" s="52">
        <v>8</v>
      </c>
      <c r="B17" s="53"/>
      <c r="C17" s="13" t="s">
        <v>6</v>
      </c>
      <c r="D17" s="6">
        <v>109</v>
      </c>
      <c r="E17" s="6">
        <v>129</v>
      </c>
      <c r="F17" s="6">
        <v>109</v>
      </c>
      <c r="G17" s="6">
        <v>129</v>
      </c>
      <c r="H17" s="6">
        <v>109</v>
      </c>
      <c r="I17" s="6">
        <v>129</v>
      </c>
      <c r="J17" s="6">
        <v>109</v>
      </c>
      <c r="K17" s="6">
        <v>129</v>
      </c>
      <c r="L17" s="6">
        <v>109</v>
      </c>
      <c r="M17" s="6">
        <v>129</v>
      </c>
      <c r="N17" s="6">
        <v>109</v>
      </c>
      <c r="O17" s="6">
        <v>129</v>
      </c>
      <c r="P17" s="6">
        <v>109</v>
      </c>
      <c r="Q17" s="6">
        <v>129</v>
      </c>
      <c r="R17" s="6">
        <v>109</v>
      </c>
      <c r="S17" s="6">
        <v>129</v>
      </c>
      <c r="T17" s="6">
        <v>109</v>
      </c>
      <c r="U17" s="6">
        <v>129</v>
      </c>
      <c r="V17" s="6">
        <v>109</v>
      </c>
      <c r="W17" s="6">
        <v>129</v>
      </c>
      <c r="X17" s="6">
        <v>109</v>
      </c>
      <c r="Y17" s="6">
        <v>129</v>
      </c>
      <c r="Z17" s="6">
        <v>109</v>
      </c>
      <c r="AA17" s="6">
        <v>129</v>
      </c>
      <c r="AB17" s="6">
        <v>109</v>
      </c>
      <c r="AC17" s="6">
        <v>129</v>
      </c>
      <c r="AD17" s="6">
        <v>109</v>
      </c>
      <c r="AE17" s="6">
        <v>129</v>
      </c>
      <c r="AF17" s="6">
        <v>109</v>
      </c>
      <c r="AG17" s="6">
        <v>129</v>
      </c>
      <c r="AH17" s="6">
        <v>109</v>
      </c>
      <c r="AI17" s="6">
        <v>129</v>
      </c>
      <c r="AJ17" s="6">
        <v>109</v>
      </c>
      <c r="AK17" s="23">
        <v>129</v>
      </c>
      <c r="AL17" s="6">
        <v>109</v>
      </c>
      <c r="AM17" s="6">
        <v>129</v>
      </c>
      <c r="AN17" s="6">
        <v>109</v>
      </c>
      <c r="AO17" s="6">
        <v>129</v>
      </c>
      <c r="AP17" s="6">
        <v>109</v>
      </c>
      <c r="AQ17" s="6">
        <v>129</v>
      </c>
      <c r="AR17" s="6">
        <v>109</v>
      </c>
      <c r="AS17" s="6">
        <v>129</v>
      </c>
      <c r="AT17" s="6">
        <v>192</v>
      </c>
      <c r="AU17" s="6">
        <v>29</v>
      </c>
      <c r="AV17" s="6">
        <v>112</v>
      </c>
      <c r="AW17" s="35">
        <v>114</v>
      </c>
    </row>
    <row r="18" spans="1:52" ht="21.9" customHeight="1">
      <c r="A18" s="50">
        <v>9</v>
      </c>
      <c r="B18" s="51"/>
      <c r="C18" s="12" t="s">
        <v>7</v>
      </c>
      <c r="D18" s="5">
        <v>156</v>
      </c>
      <c r="E18" s="5">
        <v>108</v>
      </c>
      <c r="F18" s="5">
        <v>156</v>
      </c>
      <c r="G18" s="5">
        <v>108</v>
      </c>
      <c r="H18" s="5">
        <v>156</v>
      </c>
      <c r="I18" s="5">
        <v>108</v>
      </c>
      <c r="J18" s="5">
        <v>156</v>
      </c>
      <c r="K18" s="5">
        <v>108</v>
      </c>
      <c r="L18" s="5">
        <v>156</v>
      </c>
      <c r="M18" s="5">
        <v>108</v>
      </c>
      <c r="N18" s="5">
        <v>155</v>
      </c>
      <c r="O18" s="5">
        <v>109</v>
      </c>
      <c r="P18" s="5">
        <v>155</v>
      </c>
      <c r="Q18" s="5">
        <v>109</v>
      </c>
      <c r="R18" s="5">
        <v>155</v>
      </c>
      <c r="S18" s="5">
        <v>109</v>
      </c>
      <c r="T18" s="5">
        <v>156</v>
      </c>
      <c r="U18" s="5">
        <v>108</v>
      </c>
      <c r="V18" s="5">
        <v>156</v>
      </c>
      <c r="W18" s="5">
        <v>109</v>
      </c>
      <c r="X18" s="5">
        <v>156</v>
      </c>
      <c r="Y18" s="5">
        <v>108</v>
      </c>
      <c r="Z18" s="5">
        <v>156</v>
      </c>
      <c r="AA18" s="5">
        <v>108</v>
      </c>
      <c r="AB18" s="5">
        <v>156</v>
      </c>
      <c r="AC18" s="5">
        <v>108</v>
      </c>
      <c r="AD18" s="5">
        <v>156</v>
      </c>
      <c r="AE18" s="5">
        <v>108</v>
      </c>
      <c r="AF18" s="5">
        <v>156</v>
      </c>
      <c r="AG18" s="5">
        <v>108</v>
      </c>
      <c r="AH18" s="5">
        <v>156</v>
      </c>
      <c r="AI18" s="5">
        <v>108</v>
      </c>
      <c r="AJ18" s="5">
        <v>176</v>
      </c>
      <c r="AK18" s="22">
        <v>108</v>
      </c>
      <c r="AL18" s="5">
        <v>155</v>
      </c>
      <c r="AM18" s="5">
        <v>109</v>
      </c>
      <c r="AN18" s="5">
        <v>156</v>
      </c>
      <c r="AO18" s="5">
        <v>108</v>
      </c>
      <c r="AP18" s="5">
        <v>156</v>
      </c>
      <c r="AQ18" s="5">
        <v>108</v>
      </c>
      <c r="AR18" s="5">
        <v>156</v>
      </c>
      <c r="AS18" s="5">
        <v>108</v>
      </c>
      <c r="AT18" s="5">
        <v>197</v>
      </c>
      <c r="AU18" s="5">
        <v>49</v>
      </c>
      <c r="AV18" s="5">
        <v>148</v>
      </c>
      <c r="AW18" s="34">
        <v>100</v>
      </c>
    </row>
    <row r="19" spans="1:52" ht="21.9" customHeight="1">
      <c r="A19" s="52">
        <v>10</v>
      </c>
      <c r="B19" s="53"/>
      <c r="C19" s="13" t="s">
        <v>7</v>
      </c>
      <c r="D19" s="6">
        <v>158</v>
      </c>
      <c r="E19" s="6">
        <v>149</v>
      </c>
      <c r="F19" s="6">
        <v>157</v>
      </c>
      <c r="G19" s="6">
        <v>150</v>
      </c>
      <c r="H19" s="6">
        <v>157</v>
      </c>
      <c r="I19" s="6">
        <v>150</v>
      </c>
      <c r="J19" s="6">
        <v>157</v>
      </c>
      <c r="K19" s="6">
        <v>149</v>
      </c>
      <c r="L19" s="6">
        <v>157</v>
      </c>
      <c r="M19" s="6">
        <v>150</v>
      </c>
      <c r="N19" s="6">
        <v>157</v>
      </c>
      <c r="O19" s="6">
        <v>149</v>
      </c>
      <c r="P19" s="6">
        <v>158</v>
      </c>
      <c r="Q19" s="6">
        <v>149</v>
      </c>
      <c r="R19" s="6">
        <v>158</v>
      </c>
      <c r="S19" s="6">
        <v>149</v>
      </c>
      <c r="T19" s="6">
        <v>157</v>
      </c>
      <c r="U19" s="6">
        <v>149</v>
      </c>
      <c r="V19" s="6">
        <v>157</v>
      </c>
      <c r="W19" s="6">
        <v>149</v>
      </c>
      <c r="X19" s="6">
        <v>157</v>
      </c>
      <c r="Y19" s="6">
        <v>149</v>
      </c>
      <c r="Z19" s="6">
        <v>157</v>
      </c>
      <c r="AA19" s="6">
        <v>150</v>
      </c>
      <c r="AB19" s="6">
        <v>158</v>
      </c>
      <c r="AC19" s="6">
        <v>149</v>
      </c>
      <c r="AD19" s="6">
        <v>157</v>
      </c>
      <c r="AE19" s="6">
        <v>149</v>
      </c>
      <c r="AF19" s="6">
        <v>158</v>
      </c>
      <c r="AG19" s="6">
        <v>149</v>
      </c>
      <c r="AH19" s="6">
        <v>157</v>
      </c>
      <c r="AI19" s="6">
        <v>149</v>
      </c>
      <c r="AJ19" s="6">
        <v>158</v>
      </c>
      <c r="AK19" s="23">
        <v>149</v>
      </c>
      <c r="AL19" s="6">
        <v>157</v>
      </c>
      <c r="AM19" s="6">
        <v>149</v>
      </c>
      <c r="AN19" s="6">
        <v>157</v>
      </c>
      <c r="AO19" s="6">
        <v>150</v>
      </c>
      <c r="AP19" s="6">
        <v>157</v>
      </c>
      <c r="AQ19" s="6">
        <v>149</v>
      </c>
      <c r="AR19" s="6">
        <v>157</v>
      </c>
      <c r="AS19" s="6">
        <v>150</v>
      </c>
      <c r="AT19" s="6">
        <v>210</v>
      </c>
      <c r="AU19" s="6">
        <v>70</v>
      </c>
      <c r="AV19" s="6">
        <v>158</v>
      </c>
      <c r="AW19" s="35">
        <v>137</v>
      </c>
    </row>
    <row r="20" spans="1:52" ht="21.9" customHeight="1">
      <c r="A20" s="50">
        <v>11</v>
      </c>
      <c r="B20" s="51"/>
      <c r="C20" s="12" t="s">
        <v>12</v>
      </c>
      <c r="D20" s="5">
        <v>91</v>
      </c>
      <c r="E20" s="5">
        <v>91</v>
      </c>
      <c r="F20" s="5">
        <v>99</v>
      </c>
      <c r="G20" s="5">
        <v>91</v>
      </c>
      <c r="H20" s="5">
        <v>91</v>
      </c>
      <c r="I20" s="5">
        <v>91</v>
      </c>
      <c r="J20" s="5">
        <v>91</v>
      </c>
      <c r="K20" s="5">
        <v>91</v>
      </c>
      <c r="L20" s="5">
        <v>91</v>
      </c>
      <c r="M20" s="5">
        <v>91</v>
      </c>
      <c r="N20" s="5">
        <v>91</v>
      </c>
      <c r="O20" s="5">
        <v>91</v>
      </c>
      <c r="P20" s="5">
        <v>91</v>
      </c>
      <c r="Q20" s="5">
        <v>91</v>
      </c>
      <c r="R20" s="5">
        <v>91</v>
      </c>
      <c r="S20" s="5">
        <v>92</v>
      </c>
      <c r="T20" s="5">
        <v>91</v>
      </c>
      <c r="U20" s="5">
        <v>91</v>
      </c>
      <c r="V20" s="5">
        <v>91</v>
      </c>
      <c r="W20" s="5">
        <v>91</v>
      </c>
      <c r="X20" s="5">
        <v>91</v>
      </c>
      <c r="Y20" s="5">
        <v>91</v>
      </c>
      <c r="Z20" s="5">
        <v>91</v>
      </c>
      <c r="AA20" s="5">
        <v>91</v>
      </c>
      <c r="AB20" s="5">
        <v>91</v>
      </c>
      <c r="AC20" s="5">
        <v>91</v>
      </c>
      <c r="AD20" s="5">
        <v>91</v>
      </c>
      <c r="AE20" s="5">
        <v>91</v>
      </c>
      <c r="AF20" s="5">
        <v>91</v>
      </c>
      <c r="AG20" s="5">
        <v>92</v>
      </c>
      <c r="AH20" s="5">
        <v>91</v>
      </c>
      <c r="AI20" s="5">
        <v>91</v>
      </c>
      <c r="AJ20" s="5">
        <v>91</v>
      </c>
      <c r="AK20" s="22">
        <v>91</v>
      </c>
      <c r="AL20" s="5">
        <v>91</v>
      </c>
      <c r="AM20" s="5">
        <v>91</v>
      </c>
      <c r="AN20" s="5">
        <v>91</v>
      </c>
      <c r="AO20" s="5">
        <v>91</v>
      </c>
      <c r="AP20" s="5">
        <v>91</v>
      </c>
      <c r="AQ20" s="5">
        <v>91</v>
      </c>
      <c r="AR20" s="5">
        <v>91</v>
      </c>
      <c r="AS20" s="5">
        <v>93</v>
      </c>
      <c r="AT20" s="5">
        <v>135</v>
      </c>
      <c r="AU20" s="5">
        <v>25</v>
      </c>
      <c r="AV20" s="5">
        <v>85</v>
      </c>
      <c r="AW20" s="34">
        <v>87</v>
      </c>
    </row>
    <row r="21" spans="1:52" ht="21.9" customHeight="1">
      <c r="A21" s="52">
        <v>12</v>
      </c>
      <c r="B21" s="53"/>
      <c r="C21" s="13" t="s">
        <v>16</v>
      </c>
      <c r="D21" s="6">
        <v>48</v>
      </c>
      <c r="E21" s="6">
        <v>84</v>
      </c>
      <c r="F21" s="6">
        <v>48</v>
      </c>
      <c r="G21" s="6">
        <v>84</v>
      </c>
      <c r="H21" s="6">
        <v>48</v>
      </c>
      <c r="I21" s="6">
        <v>84</v>
      </c>
      <c r="J21" s="6">
        <v>48</v>
      </c>
      <c r="K21" s="6">
        <v>84</v>
      </c>
      <c r="L21" s="6">
        <v>48</v>
      </c>
      <c r="M21" s="6">
        <v>84</v>
      </c>
      <c r="N21" s="6">
        <v>48</v>
      </c>
      <c r="O21" s="6">
        <v>84</v>
      </c>
      <c r="P21" s="6">
        <v>48</v>
      </c>
      <c r="Q21" s="6">
        <v>84</v>
      </c>
      <c r="R21" s="6">
        <v>48</v>
      </c>
      <c r="S21" s="6">
        <v>84</v>
      </c>
      <c r="T21" s="6">
        <v>48</v>
      </c>
      <c r="U21" s="6">
        <v>84</v>
      </c>
      <c r="V21" s="6">
        <v>48</v>
      </c>
      <c r="W21" s="6">
        <v>84</v>
      </c>
      <c r="X21" s="6">
        <v>48</v>
      </c>
      <c r="Y21" s="6">
        <v>84</v>
      </c>
      <c r="Z21" s="6">
        <v>48</v>
      </c>
      <c r="AA21" s="6">
        <v>84</v>
      </c>
      <c r="AB21" s="6">
        <v>48</v>
      </c>
      <c r="AC21" s="6">
        <v>84</v>
      </c>
      <c r="AD21" s="6">
        <v>48</v>
      </c>
      <c r="AE21" s="6">
        <v>84</v>
      </c>
      <c r="AF21" s="6">
        <v>48</v>
      </c>
      <c r="AG21" s="6">
        <v>84</v>
      </c>
      <c r="AH21" s="6">
        <v>48</v>
      </c>
      <c r="AI21" s="6">
        <v>84</v>
      </c>
      <c r="AJ21" s="6">
        <v>48</v>
      </c>
      <c r="AK21" s="23">
        <v>84</v>
      </c>
      <c r="AL21" s="6">
        <v>48</v>
      </c>
      <c r="AM21" s="6">
        <v>84</v>
      </c>
      <c r="AN21" s="6">
        <v>48</v>
      </c>
      <c r="AO21" s="6">
        <v>84</v>
      </c>
      <c r="AP21" s="6">
        <v>48</v>
      </c>
      <c r="AQ21" s="6">
        <v>84</v>
      </c>
      <c r="AR21" s="6">
        <v>48</v>
      </c>
      <c r="AS21" s="6">
        <v>84</v>
      </c>
      <c r="AT21" s="6">
        <v>68</v>
      </c>
      <c r="AU21" s="6">
        <v>49</v>
      </c>
      <c r="AV21" s="6">
        <v>49</v>
      </c>
      <c r="AW21" s="35">
        <v>75</v>
      </c>
    </row>
    <row r="22" spans="1:52" ht="21.9" customHeight="1">
      <c r="A22" s="50">
        <v>13</v>
      </c>
      <c r="B22" s="51"/>
      <c r="C22" s="12" t="s">
        <v>17</v>
      </c>
      <c r="D22" s="5">
        <v>40</v>
      </c>
      <c r="E22" s="5">
        <v>46</v>
      </c>
      <c r="F22" s="5">
        <v>40</v>
      </c>
      <c r="G22" s="5">
        <v>46</v>
      </c>
      <c r="H22" s="5">
        <v>40</v>
      </c>
      <c r="I22" s="5">
        <v>46</v>
      </c>
      <c r="J22" s="5">
        <v>40</v>
      </c>
      <c r="K22" s="5">
        <v>46</v>
      </c>
      <c r="L22" s="5">
        <v>40</v>
      </c>
      <c r="M22" s="5">
        <v>46</v>
      </c>
      <c r="N22" s="5">
        <v>40</v>
      </c>
      <c r="O22" s="5">
        <v>46</v>
      </c>
      <c r="P22" s="5">
        <v>40</v>
      </c>
      <c r="Q22" s="5">
        <v>46</v>
      </c>
      <c r="R22" s="5">
        <v>40</v>
      </c>
      <c r="S22" s="5">
        <v>46</v>
      </c>
      <c r="T22" s="5">
        <v>40</v>
      </c>
      <c r="U22" s="5">
        <v>46</v>
      </c>
      <c r="V22" s="5">
        <v>40</v>
      </c>
      <c r="W22" s="5">
        <v>46</v>
      </c>
      <c r="X22" s="5">
        <v>40</v>
      </c>
      <c r="Y22" s="5">
        <v>46</v>
      </c>
      <c r="Z22" s="5">
        <v>40</v>
      </c>
      <c r="AA22" s="5">
        <v>46</v>
      </c>
      <c r="AB22" s="5">
        <v>40</v>
      </c>
      <c r="AC22" s="5">
        <v>46</v>
      </c>
      <c r="AD22" s="5">
        <v>40</v>
      </c>
      <c r="AE22" s="5">
        <v>46</v>
      </c>
      <c r="AF22" s="5">
        <v>40</v>
      </c>
      <c r="AG22" s="5">
        <v>46</v>
      </c>
      <c r="AH22" s="5">
        <v>40</v>
      </c>
      <c r="AI22" s="5">
        <v>46</v>
      </c>
      <c r="AJ22" s="5">
        <v>40</v>
      </c>
      <c r="AK22" s="22">
        <v>46</v>
      </c>
      <c r="AL22" s="5">
        <v>40</v>
      </c>
      <c r="AM22" s="5">
        <v>46</v>
      </c>
      <c r="AN22" s="5">
        <v>40</v>
      </c>
      <c r="AO22" s="5">
        <v>46</v>
      </c>
      <c r="AP22" s="5">
        <v>40</v>
      </c>
      <c r="AQ22" s="5">
        <v>46</v>
      </c>
      <c r="AR22" s="5">
        <v>40</v>
      </c>
      <c r="AS22" s="5">
        <v>46</v>
      </c>
      <c r="AT22" s="5">
        <v>38</v>
      </c>
      <c r="AU22" s="5">
        <v>32</v>
      </c>
      <c r="AV22" s="5">
        <v>40</v>
      </c>
      <c r="AW22" s="34">
        <v>36</v>
      </c>
    </row>
    <row r="23" spans="1:52" ht="21.9" customHeight="1">
      <c r="A23" s="52">
        <v>14</v>
      </c>
      <c r="B23" s="53"/>
      <c r="C23" s="13" t="s">
        <v>8</v>
      </c>
      <c r="D23" s="6">
        <v>64</v>
      </c>
      <c r="E23" s="6">
        <v>136</v>
      </c>
      <c r="F23" s="6">
        <v>64</v>
      </c>
      <c r="G23" s="6">
        <v>136</v>
      </c>
      <c r="H23" s="6">
        <v>64</v>
      </c>
      <c r="I23" s="6">
        <v>136</v>
      </c>
      <c r="J23" s="6">
        <v>64</v>
      </c>
      <c r="K23" s="6">
        <v>136</v>
      </c>
      <c r="L23" s="6">
        <v>64</v>
      </c>
      <c r="M23" s="6">
        <v>136</v>
      </c>
      <c r="N23" s="6">
        <v>64</v>
      </c>
      <c r="O23" s="6">
        <v>136</v>
      </c>
      <c r="P23" s="6">
        <v>64</v>
      </c>
      <c r="Q23" s="6">
        <v>136</v>
      </c>
      <c r="R23" s="6">
        <v>64</v>
      </c>
      <c r="S23" s="6">
        <v>136</v>
      </c>
      <c r="T23" s="6">
        <v>64</v>
      </c>
      <c r="U23" s="6">
        <v>136</v>
      </c>
      <c r="V23" s="6">
        <v>64</v>
      </c>
      <c r="W23" s="6">
        <v>136</v>
      </c>
      <c r="X23" s="6">
        <v>64</v>
      </c>
      <c r="Y23" s="6">
        <v>136</v>
      </c>
      <c r="Z23" s="6">
        <v>64</v>
      </c>
      <c r="AA23" s="6">
        <v>136</v>
      </c>
      <c r="AB23" s="6">
        <v>64</v>
      </c>
      <c r="AC23" s="6">
        <v>136</v>
      </c>
      <c r="AD23" s="6">
        <v>64</v>
      </c>
      <c r="AE23" s="6">
        <v>136</v>
      </c>
      <c r="AF23" s="6">
        <v>64</v>
      </c>
      <c r="AG23" s="6">
        <v>136</v>
      </c>
      <c r="AH23" s="6">
        <v>64</v>
      </c>
      <c r="AI23" s="6">
        <v>136</v>
      </c>
      <c r="AJ23" s="6">
        <v>64</v>
      </c>
      <c r="AK23" s="23">
        <v>136</v>
      </c>
      <c r="AL23" s="6">
        <v>64</v>
      </c>
      <c r="AM23" s="6">
        <v>136</v>
      </c>
      <c r="AN23" s="6">
        <v>64</v>
      </c>
      <c r="AO23" s="6">
        <v>136</v>
      </c>
      <c r="AP23" s="6">
        <v>64</v>
      </c>
      <c r="AQ23" s="6">
        <v>136</v>
      </c>
      <c r="AR23" s="6">
        <v>64</v>
      </c>
      <c r="AS23" s="6">
        <v>136</v>
      </c>
      <c r="AT23" s="6">
        <v>80</v>
      </c>
      <c r="AU23" s="6">
        <v>52</v>
      </c>
      <c r="AV23" s="6">
        <v>61</v>
      </c>
      <c r="AW23" s="35">
        <v>131</v>
      </c>
    </row>
    <row r="24" spans="1:52" ht="21.9" customHeight="1">
      <c r="A24" s="50">
        <v>15</v>
      </c>
      <c r="B24" s="51"/>
      <c r="C24" s="12" t="s">
        <v>9</v>
      </c>
      <c r="D24" s="5">
        <v>141</v>
      </c>
      <c r="E24" s="5">
        <v>94</v>
      </c>
      <c r="F24" s="5">
        <v>142</v>
      </c>
      <c r="G24" s="5">
        <v>93</v>
      </c>
      <c r="H24" s="5">
        <v>142</v>
      </c>
      <c r="I24" s="5">
        <v>93</v>
      </c>
      <c r="J24" s="5">
        <v>141</v>
      </c>
      <c r="K24" s="5">
        <v>93</v>
      </c>
      <c r="L24" s="5">
        <v>141</v>
      </c>
      <c r="M24" s="5">
        <v>93</v>
      </c>
      <c r="N24" s="5">
        <v>142</v>
      </c>
      <c r="O24" s="5">
        <v>94</v>
      </c>
      <c r="P24" s="5">
        <v>141</v>
      </c>
      <c r="Q24" s="5">
        <v>93</v>
      </c>
      <c r="R24" s="5">
        <v>141</v>
      </c>
      <c r="S24" s="5">
        <v>93</v>
      </c>
      <c r="T24" s="5">
        <v>142</v>
      </c>
      <c r="U24" s="5">
        <v>93</v>
      </c>
      <c r="V24" s="5">
        <v>143</v>
      </c>
      <c r="W24" s="5">
        <v>93</v>
      </c>
      <c r="X24" s="5">
        <v>142</v>
      </c>
      <c r="Y24" s="5">
        <v>93</v>
      </c>
      <c r="Z24" s="5">
        <v>141</v>
      </c>
      <c r="AA24" s="5">
        <v>93</v>
      </c>
      <c r="AB24" s="5">
        <v>141</v>
      </c>
      <c r="AC24" s="5">
        <v>93</v>
      </c>
      <c r="AD24" s="5">
        <v>141</v>
      </c>
      <c r="AE24" s="5">
        <v>93</v>
      </c>
      <c r="AF24" s="5">
        <v>141</v>
      </c>
      <c r="AG24" s="5">
        <v>93</v>
      </c>
      <c r="AH24" s="5">
        <v>141</v>
      </c>
      <c r="AI24" s="5">
        <v>93</v>
      </c>
      <c r="AJ24" s="5">
        <v>142</v>
      </c>
      <c r="AK24" s="22">
        <v>93</v>
      </c>
      <c r="AL24" s="5">
        <v>141</v>
      </c>
      <c r="AM24" s="5">
        <v>94</v>
      </c>
      <c r="AN24" s="5">
        <v>142</v>
      </c>
      <c r="AO24" s="5">
        <v>93</v>
      </c>
      <c r="AP24" s="5">
        <v>141</v>
      </c>
      <c r="AQ24" s="5">
        <v>93</v>
      </c>
      <c r="AR24" s="5">
        <v>141</v>
      </c>
      <c r="AS24" s="5">
        <v>93</v>
      </c>
      <c r="AT24" s="5">
        <v>182</v>
      </c>
      <c r="AU24" s="5">
        <v>38</v>
      </c>
      <c r="AV24" s="5">
        <v>131</v>
      </c>
      <c r="AW24" s="34">
        <v>93</v>
      </c>
    </row>
    <row r="25" spans="1:52" ht="21.9" customHeight="1">
      <c r="A25" s="52">
        <v>16</v>
      </c>
      <c r="B25" s="53"/>
      <c r="C25" s="13" t="s">
        <v>10</v>
      </c>
      <c r="D25" s="6">
        <v>44</v>
      </c>
      <c r="E25" s="6">
        <v>166</v>
      </c>
      <c r="F25" s="6">
        <v>44</v>
      </c>
      <c r="G25" s="6">
        <v>166</v>
      </c>
      <c r="H25" s="6">
        <v>44</v>
      </c>
      <c r="I25" s="6">
        <v>166</v>
      </c>
      <c r="J25" s="6">
        <v>44</v>
      </c>
      <c r="K25" s="6">
        <v>166</v>
      </c>
      <c r="L25" s="6">
        <v>44</v>
      </c>
      <c r="M25" s="6">
        <v>166</v>
      </c>
      <c r="N25" s="6">
        <v>44</v>
      </c>
      <c r="O25" s="6">
        <v>166</v>
      </c>
      <c r="P25" s="6">
        <v>44</v>
      </c>
      <c r="Q25" s="6">
        <v>166</v>
      </c>
      <c r="R25" s="6">
        <v>44</v>
      </c>
      <c r="S25" s="6">
        <v>166</v>
      </c>
      <c r="T25" s="6">
        <v>44</v>
      </c>
      <c r="U25" s="6">
        <v>166</v>
      </c>
      <c r="V25" s="6">
        <v>44</v>
      </c>
      <c r="W25" s="6">
        <v>166</v>
      </c>
      <c r="X25" s="6">
        <v>44</v>
      </c>
      <c r="Y25" s="6">
        <v>166</v>
      </c>
      <c r="Z25" s="6">
        <v>44</v>
      </c>
      <c r="AA25" s="6">
        <v>166</v>
      </c>
      <c r="AB25" s="6">
        <v>44</v>
      </c>
      <c r="AC25" s="6">
        <v>166</v>
      </c>
      <c r="AD25" s="6">
        <v>44</v>
      </c>
      <c r="AE25" s="6">
        <v>166</v>
      </c>
      <c r="AF25" s="6">
        <v>44</v>
      </c>
      <c r="AG25" s="6">
        <v>166</v>
      </c>
      <c r="AH25" s="6">
        <v>44</v>
      </c>
      <c r="AI25" s="6">
        <v>166</v>
      </c>
      <c r="AJ25" s="6">
        <v>44</v>
      </c>
      <c r="AK25" s="23">
        <v>166</v>
      </c>
      <c r="AL25" s="6">
        <v>44</v>
      </c>
      <c r="AM25" s="6">
        <v>166</v>
      </c>
      <c r="AN25" s="6">
        <v>44</v>
      </c>
      <c r="AO25" s="6">
        <v>166</v>
      </c>
      <c r="AP25" s="6">
        <v>44</v>
      </c>
      <c r="AQ25" s="6">
        <v>166</v>
      </c>
      <c r="AR25" s="6">
        <v>44</v>
      </c>
      <c r="AS25" s="6">
        <v>166</v>
      </c>
      <c r="AT25" s="6">
        <v>121</v>
      </c>
      <c r="AU25" s="6">
        <v>73</v>
      </c>
      <c r="AV25" s="6">
        <v>48</v>
      </c>
      <c r="AW25" s="35">
        <v>142</v>
      </c>
    </row>
    <row r="26" spans="1:52" ht="21.9" customHeight="1">
      <c r="A26" s="50">
        <v>17</v>
      </c>
      <c r="B26" s="51"/>
      <c r="C26" s="12" t="s">
        <v>11</v>
      </c>
      <c r="D26" s="5">
        <v>46</v>
      </c>
      <c r="E26" s="5">
        <v>168</v>
      </c>
      <c r="F26" s="5">
        <v>46</v>
      </c>
      <c r="G26" s="5">
        <v>168</v>
      </c>
      <c r="H26" s="5">
        <v>46</v>
      </c>
      <c r="I26" s="5">
        <v>168</v>
      </c>
      <c r="J26" s="5">
        <v>46</v>
      </c>
      <c r="K26" s="5">
        <v>168</v>
      </c>
      <c r="L26" s="5">
        <v>46</v>
      </c>
      <c r="M26" s="5">
        <v>168</v>
      </c>
      <c r="N26" s="5">
        <v>46</v>
      </c>
      <c r="O26" s="5">
        <v>168</v>
      </c>
      <c r="P26" s="5">
        <v>46</v>
      </c>
      <c r="Q26" s="5">
        <v>168</v>
      </c>
      <c r="R26" s="5">
        <v>46</v>
      </c>
      <c r="S26" s="5">
        <v>168</v>
      </c>
      <c r="T26" s="5">
        <v>46</v>
      </c>
      <c r="U26" s="5">
        <v>168</v>
      </c>
      <c r="V26" s="5">
        <v>46</v>
      </c>
      <c r="W26" s="5">
        <v>168</v>
      </c>
      <c r="X26" s="5">
        <v>46</v>
      </c>
      <c r="Y26" s="5">
        <v>168</v>
      </c>
      <c r="Z26" s="5">
        <v>46</v>
      </c>
      <c r="AA26" s="5">
        <v>100</v>
      </c>
      <c r="AB26" s="5">
        <v>46</v>
      </c>
      <c r="AC26" s="5">
        <v>168</v>
      </c>
      <c r="AD26" s="5">
        <v>46</v>
      </c>
      <c r="AE26" s="5">
        <v>168</v>
      </c>
      <c r="AF26" s="5">
        <v>46</v>
      </c>
      <c r="AG26" s="5">
        <v>168</v>
      </c>
      <c r="AH26" s="5">
        <v>46</v>
      </c>
      <c r="AI26" s="5">
        <v>168</v>
      </c>
      <c r="AJ26" s="5">
        <v>46</v>
      </c>
      <c r="AK26" s="22">
        <v>168</v>
      </c>
      <c r="AL26" s="5">
        <v>46</v>
      </c>
      <c r="AM26" s="5">
        <v>168</v>
      </c>
      <c r="AN26" s="5">
        <v>46</v>
      </c>
      <c r="AO26" s="5">
        <v>168</v>
      </c>
      <c r="AP26" s="5">
        <v>46</v>
      </c>
      <c r="AQ26" s="5">
        <v>168</v>
      </c>
      <c r="AR26" s="5">
        <v>46</v>
      </c>
      <c r="AS26" s="5">
        <v>168</v>
      </c>
      <c r="AT26" s="5">
        <v>175</v>
      </c>
      <c r="AU26" s="5">
        <v>31</v>
      </c>
      <c r="AV26" s="5">
        <v>78</v>
      </c>
      <c r="AW26" s="34">
        <v>131</v>
      </c>
    </row>
    <row r="27" spans="1:52" ht="21.9" customHeight="1" thickBot="1">
      <c r="A27" s="52">
        <v>18</v>
      </c>
      <c r="B27" s="53"/>
      <c r="C27" s="10" t="s">
        <v>12</v>
      </c>
      <c r="D27" s="6">
        <v>122</v>
      </c>
      <c r="E27" s="6">
        <v>126</v>
      </c>
      <c r="F27" s="6">
        <v>122</v>
      </c>
      <c r="G27" s="6">
        <v>126</v>
      </c>
      <c r="H27" s="6">
        <v>122</v>
      </c>
      <c r="I27" s="6">
        <v>126</v>
      </c>
      <c r="J27" s="6">
        <v>122</v>
      </c>
      <c r="K27" s="6">
        <v>126</v>
      </c>
      <c r="L27" s="6">
        <v>122</v>
      </c>
      <c r="M27" s="6">
        <v>126</v>
      </c>
      <c r="N27" s="6">
        <v>122</v>
      </c>
      <c r="O27" s="6">
        <v>126</v>
      </c>
      <c r="P27" s="6">
        <v>122</v>
      </c>
      <c r="Q27" s="6">
        <v>126</v>
      </c>
      <c r="R27" s="6">
        <v>122</v>
      </c>
      <c r="S27" s="6">
        <v>126</v>
      </c>
      <c r="T27" s="6">
        <v>122</v>
      </c>
      <c r="U27" s="6">
        <v>126</v>
      </c>
      <c r="V27" s="6">
        <v>122</v>
      </c>
      <c r="W27" s="6">
        <v>126</v>
      </c>
      <c r="X27" s="6">
        <v>122</v>
      </c>
      <c r="Y27" s="6">
        <v>126</v>
      </c>
      <c r="Z27" s="6">
        <v>122</v>
      </c>
      <c r="AA27" s="6">
        <v>126</v>
      </c>
      <c r="AB27" s="6">
        <v>122</v>
      </c>
      <c r="AC27" s="6">
        <v>126</v>
      </c>
      <c r="AD27" s="6">
        <v>122</v>
      </c>
      <c r="AE27" s="6">
        <v>126</v>
      </c>
      <c r="AF27" s="6">
        <v>122</v>
      </c>
      <c r="AG27" s="6">
        <v>126</v>
      </c>
      <c r="AH27" s="6">
        <v>122</v>
      </c>
      <c r="AI27" s="6">
        <v>126</v>
      </c>
      <c r="AJ27" s="6">
        <v>122</v>
      </c>
      <c r="AK27" s="23">
        <v>126</v>
      </c>
      <c r="AL27" s="6">
        <v>122</v>
      </c>
      <c r="AM27" s="6">
        <v>126</v>
      </c>
      <c r="AN27" s="6">
        <v>122</v>
      </c>
      <c r="AO27" s="6">
        <v>126</v>
      </c>
      <c r="AP27" s="6">
        <v>122</v>
      </c>
      <c r="AQ27" s="6">
        <v>126</v>
      </c>
      <c r="AR27" s="6">
        <v>122</v>
      </c>
      <c r="AS27" s="6">
        <v>126</v>
      </c>
      <c r="AT27" s="6">
        <v>184</v>
      </c>
      <c r="AU27" s="6">
        <v>36</v>
      </c>
      <c r="AV27" s="6">
        <v>122</v>
      </c>
      <c r="AW27" s="35">
        <v>113</v>
      </c>
    </row>
    <row r="28" spans="1:52" s="7" customFormat="1" ht="21.9" customHeight="1" thickBot="1">
      <c r="A28" s="48" t="s">
        <v>0</v>
      </c>
      <c r="B28" s="49"/>
      <c r="C28" s="14"/>
      <c r="D28" s="9">
        <f>SUM(D10:D27)</f>
        <v>1986</v>
      </c>
      <c r="E28" s="9">
        <f t="shared" ref="E28:V28" si="0">SUM(E10:E27)</f>
        <v>2264</v>
      </c>
      <c r="F28" s="16">
        <f t="shared" si="0"/>
        <v>1994</v>
      </c>
      <c r="G28" s="9">
        <f t="shared" si="0"/>
        <v>2264</v>
      </c>
      <c r="H28" s="9">
        <f t="shared" si="0"/>
        <v>1984</v>
      </c>
      <c r="I28" s="9">
        <f t="shared" si="0"/>
        <v>2266</v>
      </c>
      <c r="J28" s="9">
        <f t="shared" si="0"/>
        <v>1985</v>
      </c>
      <c r="K28" s="9">
        <f t="shared" si="0"/>
        <v>2264</v>
      </c>
      <c r="L28" s="9">
        <f t="shared" si="0"/>
        <v>1984</v>
      </c>
      <c r="M28" s="9">
        <f t="shared" si="0"/>
        <v>2264</v>
      </c>
      <c r="N28" s="9">
        <f t="shared" si="0"/>
        <v>1984</v>
      </c>
      <c r="O28" s="9">
        <f t="shared" si="0"/>
        <v>2266</v>
      </c>
      <c r="P28" s="9">
        <f t="shared" si="0"/>
        <v>1984</v>
      </c>
      <c r="Q28" s="9">
        <f t="shared" si="0"/>
        <v>2265</v>
      </c>
      <c r="R28" s="9">
        <f t="shared" si="0"/>
        <v>1986</v>
      </c>
      <c r="S28" s="9">
        <f t="shared" si="0"/>
        <v>2265</v>
      </c>
      <c r="T28" s="9">
        <f t="shared" si="0"/>
        <v>1986</v>
      </c>
      <c r="U28" s="9">
        <f t="shared" si="0"/>
        <v>2263</v>
      </c>
      <c r="V28" s="9">
        <f t="shared" si="0"/>
        <v>1985</v>
      </c>
      <c r="W28" s="9">
        <f t="shared" ref="W28" si="1">SUM(W10:W27)</f>
        <v>2266</v>
      </c>
      <c r="X28" s="9">
        <f t="shared" ref="X28" si="2">SUM(X10:X27)</f>
        <v>1986</v>
      </c>
      <c r="Y28" s="9">
        <f t="shared" ref="Y28:AW28" si="3">SUM(Y10:Y27)</f>
        <v>2263</v>
      </c>
      <c r="Z28" s="17">
        <f t="shared" si="3"/>
        <v>1984</v>
      </c>
      <c r="AA28" s="9">
        <f t="shared" si="3"/>
        <v>2198</v>
      </c>
      <c r="AB28" s="9">
        <f t="shared" si="3"/>
        <v>1986</v>
      </c>
      <c r="AC28" s="9">
        <f t="shared" si="3"/>
        <v>2263</v>
      </c>
      <c r="AD28" s="9">
        <f t="shared" si="3"/>
        <v>1985</v>
      </c>
      <c r="AE28" s="9">
        <f t="shared" si="3"/>
        <v>2264</v>
      </c>
      <c r="AF28" s="9">
        <f t="shared" si="3"/>
        <v>1987</v>
      </c>
      <c r="AG28" s="9">
        <f t="shared" si="3"/>
        <v>2264</v>
      </c>
      <c r="AH28" s="9">
        <f t="shared" si="3"/>
        <v>1984</v>
      </c>
      <c r="AI28" s="9">
        <f t="shared" si="3"/>
        <v>2264</v>
      </c>
      <c r="AJ28" s="8">
        <f t="shared" si="3"/>
        <v>2006</v>
      </c>
      <c r="AK28" s="26">
        <f t="shared" si="3"/>
        <v>2264</v>
      </c>
      <c r="AL28" s="17">
        <f t="shared" si="3"/>
        <v>1983</v>
      </c>
      <c r="AM28" s="9">
        <f t="shared" si="3"/>
        <v>2266</v>
      </c>
      <c r="AN28" s="9">
        <f t="shared" si="3"/>
        <v>1986</v>
      </c>
      <c r="AO28" s="9">
        <f t="shared" si="3"/>
        <v>2265</v>
      </c>
      <c r="AP28" s="9">
        <f t="shared" si="3"/>
        <v>1984</v>
      </c>
      <c r="AQ28" s="9">
        <f t="shared" si="3"/>
        <v>2265</v>
      </c>
      <c r="AR28" s="9">
        <f t="shared" si="3"/>
        <v>1983</v>
      </c>
      <c r="AS28" s="9">
        <f t="shared" si="3"/>
        <v>2268</v>
      </c>
      <c r="AT28" s="9">
        <f t="shared" si="3"/>
        <v>3118</v>
      </c>
      <c r="AU28" s="9">
        <f t="shared" si="3"/>
        <v>740</v>
      </c>
      <c r="AV28" s="9">
        <f t="shared" si="3"/>
        <v>1987</v>
      </c>
      <c r="AW28" s="36">
        <f t="shared" si="3"/>
        <v>2065</v>
      </c>
      <c r="AX28" s="31"/>
      <c r="AY28" s="31"/>
      <c r="AZ28" s="32"/>
    </row>
  </sheetData>
  <mergeCells count="29">
    <mergeCell ref="A22:B22"/>
    <mergeCell ref="A23:B23"/>
    <mergeCell ref="A17:B17"/>
    <mergeCell ref="A18:B18"/>
    <mergeCell ref="A19:B19"/>
    <mergeCell ref="A20:B20"/>
    <mergeCell ref="A21:B21"/>
    <mergeCell ref="A2:C2"/>
    <mergeCell ref="A4:C4"/>
    <mergeCell ref="B8:C9"/>
    <mergeCell ref="B7:AJ7"/>
    <mergeCell ref="B1:N1"/>
    <mergeCell ref="B5:C5"/>
    <mergeCell ref="AV8:AW8"/>
    <mergeCell ref="AT8:AU8"/>
    <mergeCell ref="AK7:AW7"/>
    <mergeCell ref="A3:D3"/>
    <mergeCell ref="A28:B28"/>
    <mergeCell ref="A24:B24"/>
    <mergeCell ref="A25:B25"/>
    <mergeCell ref="A26:B26"/>
    <mergeCell ref="A27:B27"/>
    <mergeCell ref="A10:B10"/>
    <mergeCell ref="A11:B11"/>
    <mergeCell ref="A12:B12"/>
    <mergeCell ref="A13:B13"/>
    <mergeCell ref="A14:B14"/>
    <mergeCell ref="A15:B15"/>
    <mergeCell ref="A16:B16"/>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2024-04-04T16:38:06Z</dcterms:modified>
</cp:coreProperties>
</file>